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90" windowWidth="28830" windowHeight="6135" activeTab="0"/>
  </bookViews>
  <sheets>
    <sheet name="FORSIDE" sheetId="1" r:id="rId1"/>
    <sheet name="UDVALGET" sheetId="2" r:id="rId2"/>
    <sheet name="Formænd Email og Tlf" sheetId="3" r:id="rId3"/>
    <sheet name="ARRANGEMENTER" sheetId="4" r:id="rId4"/>
    <sheet name="Retningslinier for stævner" sheetId="5" r:id="rId5"/>
    <sheet name="Retningslinier-Holdkampe" sheetId="6" r:id="rId6"/>
    <sheet name="Retningslinier ved udvalgthold" sheetId="7" r:id="rId7"/>
    <sheet name="Division &amp; serier" sheetId="8" r:id="rId8"/>
    <sheet name="Pokalturneringen" sheetId="9" r:id="rId9"/>
    <sheet name="H-D pokal" sheetId="10" r:id="rId10"/>
    <sheet name="02 SEP RØD" sheetId="11" r:id="rId11"/>
    <sheet name="02 SEP TÅR" sheetId="12" r:id="rId12"/>
    <sheet name="09 SEP RØD" sheetId="13" r:id="rId13"/>
    <sheet name="16 SEP TÅR" sheetId="14" r:id="rId14"/>
    <sheet name="07 OKT RØD" sheetId="15" r:id="rId15"/>
    <sheet name="07 OKT TÅR" sheetId="16" r:id="rId16"/>
    <sheet name="28 OKT  RØD" sheetId="17" r:id="rId17"/>
    <sheet name="11 NOV RØD-P" sheetId="18" r:id="rId18"/>
    <sheet name="18 NOV TÅR" sheetId="19" r:id="rId19"/>
    <sheet name="02 DEC RØD" sheetId="20" r:id="rId20"/>
    <sheet name="02 DEC TÅR" sheetId="21" r:id="rId21"/>
    <sheet name="06 JAN TÅR" sheetId="22" r:id="rId22"/>
    <sheet name="13 JAN RØD-P" sheetId="23" r:id="rId23"/>
    <sheet name="20 JAN TÅR" sheetId="24" r:id="rId24"/>
    <sheet name="27 JAN RØD" sheetId="25" r:id="rId25"/>
    <sheet name="27 JAN TÅR" sheetId="26" r:id="rId26"/>
    <sheet name="03 FEB TÅR" sheetId="27" r:id="rId27"/>
    <sheet name="17 FEB TÅR P" sheetId="28" r:id="rId28"/>
    <sheet name="24 FEB RØD" sheetId="29" r:id="rId29"/>
    <sheet name="24 FEB TÅR" sheetId="30" r:id="rId30"/>
    <sheet name="17 MAR RØD-P" sheetId="31" r:id="rId31"/>
    <sheet name="07 APR RØD" sheetId="32" r:id="rId32"/>
    <sheet name="07 APR TÅR" sheetId="33" r:id="rId33"/>
    <sheet name="14 APR RØD" sheetId="34" r:id="rId34"/>
    <sheet name="21 APR RØD SL." sheetId="35" r:id="rId35"/>
    <sheet name="21 APR TÅR SL." sheetId="36" r:id="rId36"/>
    <sheet name="ELITE DIV. H." sheetId="37" r:id="rId37"/>
    <sheet name="1. DIV. A. H." sheetId="38" r:id="rId38"/>
    <sheet name="1. DIV. B. H." sheetId="39" r:id="rId39"/>
    <sheet name="2. DIV. A. H." sheetId="40" r:id="rId40"/>
    <sheet name="2. DIV. B. H." sheetId="41" r:id="rId41"/>
    <sheet name="3. DIV. A. H." sheetId="42" r:id="rId42"/>
    <sheet name="3. DIV. B. H." sheetId="43" r:id="rId43"/>
    <sheet name="ELITE DIV. D." sheetId="44" r:id="rId44"/>
    <sheet name="SERIE A. 1." sheetId="45" r:id="rId45"/>
    <sheet name="SERIE A. 2." sheetId="46" r:id="rId46"/>
    <sheet name="SERIE B. 1." sheetId="47" r:id="rId47"/>
    <sheet name="SERIE B. 2." sheetId="48" r:id="rId48"/>
    <sheet name="SERIE C. 1." sheetId="49" r:id="rId49"/>
    <sheet name="SERIE D. 1." sheetId="50" r:id="rId50"/>
  </sheets>
  <definedNames>
    <definedName name="_xlnm.Print_Area" localSheetId="19">'02 DEC RØD'!$A$1:$J$31</definedName>
    <definedName name="_xlnm.Print_Area" localSheetId="20">'02 DEC TÅR'!$A$1:$J$31</definedName>
    <definedName name="_xlnm.Print_Area" localSheetId="10">'02 SEP RØD'!$A$1:$J$40</definedName>
    <definedName name="_xlnm.Print_Area" localSheetId="11">'02 SEP TÅR'!$A$1:$J$33</definedName>
    <definedName name="_xlnm.Print_Area" localSheetId="26">'03 FEB TÅR'!$A$1:$J$35</definedName>
    <definedName name="_xlnm.Print_Area" localSheetId="31">'07 APR RØD'!$A$1:$J$32</definedName>
    <definedName name="_xlnm.Print_Area" localSheetId="32">'07 APR TÅR'!$A$1:$J$34</definedName>
    <definedName name="_xlnm.Print_Area" localSheetId="14">'07 OKT RØD'!$A$1:$J$38</definedName>
    <definedName name="_xlnm.Print_Area" localSheetId="15">'07 OKT TÅR'!$A$1:$J$36</definedName>
    <definedName name="_xlnm.Print_Area" localSheetId="12">'09 SEP RØD'!$A$1:$J$36</definedName>
    <definedName name="_xlnm.Print_Area" localSheetId="37">'1. DIV. A. H.'!$A$1:$N$35</definedName>
    <definedName name="_xlnm.Print_Area" localSheetId="38">'1. DIV. B. H.'!$A$1:$N$35</definedName>
    <definedName name="_xlnm.Print_Area" localSheetId="22">'13 JAN RØD-P'!$A$1:$J$37</definedName>
    <definedName name="_xlnm.Print_Area" localSheetId="33">'14 APR RØD'!$A$1:$J$37</definedName>
    <definedName name="_xlnm.Print_Area" localSheetId="13">'16 SEP TÅR'!$A$1:$J$33</definedName>
    <definedName name="_xlnm.Print_Area" localSheetId="27">'17 FEB TÅR P'!$A$1:$J$32</definedName>
    <definedName name="_xlnm.Print_Area" localSheetId="30">'17 MAR RØD-P'!$A$1:$J$43</definedName>
    <definedName name="_xlnm.Print_Area" localSheetId="18">'18 NOV TÅR'!$A$1:$J$38</definedName>
    <definedName name="_xlnm.Print_Area" localSheetId="39">'2. DIV. A. H.'!$A$1:$N$35</definedName>
    <definedName name="_xlnm.Print_Area" localSheetId="40">'2. DIV. B. H.'!$A$1:$N$35</definedName>
    <definedName name="_xlnm.Print_Area" localSheetId="23">'20 JAN TÅR'!$A$1:$J$39</definedName>
    <definedName name="_xlnm.Print_Area" localSheetId="34">'21 APR RØD SL.'!$A$1:$J$43</definedName>
    <definedName name="_xlnm.Print_Area" localSheetId="35">'21 APR TÅR SL.'!$A$1:$J$43</definedName>
    <definedName name="_xlnm.Print_Area" localSheetId="28">'24 FEB RØD'!$A$1:$J$40</definedName>
    <definedName name="_xlnm.Print_Area" localSheetId="29">'24 FEB TÅR'!$A$1:$J$34</definedName>
    <definedName name="_xlnm.Print_Area" localSheetId="24">'27 JAN RØD'!$A$1:$J$39</definedName>
    <definedName name="_xlnm.Print_Area" localSheetId="25">'27 JAN TÅR'!$A$1:$J$41</definedName>
    <definedName name="_xlnm.Print_Area" localSheetId="16">'28 OKT  RØD'!$A$1:$J$41</definedName>
    <definedName name="_xlnm.Print_Area" localSheetId="41">'3. DIV. A. H.'!$A$1:$N$35</definedName>
    <definedName name="_xlnm.Print_Area" localSheetId="42">'3. DIV. B. H.'!$A$1:$N$35</definedName>
    <definedName name="_xlnm.Print_Area" localSheetId="3">'ARRANGEMENTER'!$A$1:$G$166</definedName>
    <definedName name="_xlnm.Print_Area" localSheetId="7">'Division &amp; serier'!$A$1:$J$54</definedName>
    <definedName name="_xlnm.Print_Area" localSheetId="43">'ELITE DIV. D.'!$A$1:$N$35</definedName>
    <definedName name="_xlnm.Print_Area" localSheetId="36">'ELITE DIV. H.'!$A$1:$N$35</definedName>
    <definedName name="_xlnm.Print_Area" localSheetId="2">'Formænd Email og Tlf'!$A$1:$I$79</definedName>
    <definedName name="_xlnm.Print_Area" localSheetId="9">'H-D pokal'!$A$1:$M$50</definedName>
    <definedName name="_xlnm.Print_Area" localSheetId="8">'Pokalturneringen'!$A$1:$G$50</definedName>
    <definedName name="_xlnm.Print_Area" localSheetId="4">'Retningslinier for stævner'!$A$1:$K$47</definedName>
    <definedName name="_xlnm.Print_Area" localSheetId="6">'Retningslinier ved udvalgthold'!$A$1:$K$41</definedName>
    <definedName name="_xlnm.Print_Area" localSheetId="5">'Retningslinier-Holdkampe'!$A$1:$H$41</definedName>
    <definedName name="_xlnm.Print_Area" localSheetId="44">'SERIE A. 1.'!$A$1:$N$35</definedName>
    <definedName name="_xlnm.Print_Area" localSheetId="45">'SERIE A. 2.'!$A$1:$N$35</definedName>
    <definedName name="_xlnm.Print_Area" localSheetId="46">'SERIE B. 1.'!$A$1:$N$35</definedName>
    <definedName name="_xlnm.Print_Area" localSheetId="47">'SERIE B. 2.'!$A$1:$N$35</definedName>
    <definedName name="_xlnm.Print_Area" localSheetId="48">'SERIE C. 1.'!$A$1:$N$35</definedName>
    <definedName name="_xlnm.Print_Area" localSheetId="49">'SERIE D. 1.'!$A$1:$N$35</definedName>
    <definedName name="_xlnm.Print_Area" localSheetId="1">'UDVALGET'!$A$1:$I$101</definedName>
    <definedName name="Z_AAE82BF8_1FB9_41DC_B9E7_0513034FDB60_.wvu.PrintArea" localSheetId="19" hidden="1">'02 DEC RØD'!$A$1:$J$31</definedName>
    <definedName name="Z_AAE82BF8_1FB9_41DC_B9E7_0513034FDB60_.wvu.PrintArea" localSheetId="20" hidden="1">'02 DEC TÅR'!$A$1:$J$24</definedName>
    <definedName name="Z_AAE82BF8_1FB9_41DC_B9E7_0513034FDB60_.wvu.PrintArea" localSheetId="26" hidden="1">'03 FEB TÅR'!$A$1:$J$25</definedName>
    <definedName name="Z_AAE82BF8_1FB9_41DC_B9E7_0513034FDB60_.wvu.PrintArea" localSheetId="32" hidden="1">'07 APR TÅR'!$A$1:$J$25</definedName>
    <definedName name="Z_AAE82BF8_1FB9_41DC_B9E7_0513034FDB60_.wvu.PrintArea" localSheetId="14" hidden="1">'07 OKT RØD'!$A$1:$J$32</definedName>
    <definedName name="Z_AAE82BF8_1FB9_41DC_B9E7_0513034FDB60_.wvu.PrintArea" localSheetId="15" hidden="1">'07 OKT TÅR'!$A$1:$J$32</definedName>
    <definedName name="Z_AAE82BF8_1FB9_41DC_B9E7_0513034FDB60_.wvu.PrintArea" localSheetId="12" hidden="1">'09 SEP RØD'!$A$1:$J$32</definedName>
    <definedName name="Z_AAE82BF8_1FB9_41DC_B9E7_0513034FDB60_.wvu.PrintArea" localSheetId="33" hidden="1">'14 APR RØD'!$A$1:$J$42</definedName>
    <definedName name="Z_AAE82BF8_1FB9_41DC_B9E7_0513034FDB60_.wvu.PrintArea" localSheetId="13" hidden="1">'16 SEP TÅR'!$A$1:$J$27</definedName>
    <definedName name="Z_AAE82BF8_1FB9_41DC_B9E7_0513034FDB60_.wvu.PrintArea" localSheetId="27" hidden="1">'17 FEB TÅR P'!$A$1:$J$42</definedName>
    <definedName name="Z_AAE82BF8_1FB9_41DC_B9E7_0513034FDB60_.wvu.PrintArea" localSheetId="18" hidden="1">'18 NOV TÅR'!$A$1:$J$26</definedName>
    <definedName name="Z_AAE82BF8_1FB9_41DC_B9E7_0513034FDB60_.wvu.PrintArea" localSheetId="23" hidden="1">'20 JAN TÅR'!$A$1:$J$25</definedName>
    <definedName name="Z_AAE82BF8_1FB9_41DC_B9E7_0513034FDB60_.wvu.PrintArea" localSheetId="34" hidden="1">'21 APR RØD SL.'!$A$1:$J$44</definedName>
    <definedName name="Z_AAE82BF8_1FB9_41DC_B9E7_0513034FDB60_.wvu.PrintArea" localSheetId="35" hidden="1">'21 APR TÅR SL.'!$A$1:$J$44</definedName>
    <definedName name="Z_AAE82BF8_1FB9_41DC_B9E7_0513034FDB60_.wvu.PrintArea" localSheetId="28" hidden="1">'24 FEB RØD'!$A$1:$J$31</definedName>
    <definedName name="Z_AAE82BF8_1FB9_41DC_B9E7_0513034FDB60_.wvu.PrintArea" localSheetId="29" hidden="1">'24 FEB TÅR'!$A$1:$J$27</definedName>
    <definedName name="Z_AAE82BF8_1FB9_41DC_B9E7_0513034FDB60_.wvu.PrintArea" localSheetId="24" hidden="1">'27 JAN RØD'!$A$1:$J$29</definedName>
    <definedName name="Z_AAE82BF8_1FB9_41DC_B9E7_0513034FDB60_.wvu.PrintArea" localSheetId="25" hidden="1">'27 JAN TÅR'!$A$1:$J$25</definedName>
    <definedName name="Z_AAE82BF8_1FB9_41DC_B9E7_0513034FDB60_.wvu.PrintArea" localSheetId="16" hidden="1">'28 OKT  RØD'!$A$1:$J$26</definedName>
    <definedName name="Z_AAE82BF8_1FB9_41DC_B9E7_0513034FDB60_.wvu.PrintArea" localSheetId="3" hidden="1">'ARRANGEMENTER'!$A$1:$E$146</definedName>
    <definedName name="Z_AAE82BF8_1FB9_41DC_B9E7_0513034FDB60_.wvu.PrintArea" localSheetId="7" hidden="1">'Division &amp; serier'!$A$1:$J$54</definedName>
    <definedName name="Z_AAE82BF8_1FB9_41DC_B9E7_0513034FDB60_.wvu.PrintArea" localSheetId="36" hidden="1">'ELITE DIV. H.'!$A$1:$O$34</definedName>
    <definedName name="Z_AAE82BF8_1FB9_41DC_B9E7_0513034FDB60_.wvu.PrintArea" localSheetId="2" hidden="1">'Formænd Email og Tlf'!$A$1:$I$79</definedName>
    <definedName name="Z_AAE82BF8_1FB9_41DC_B9E7_0513034FDB60_.wvu.PrintArea" localSheetId="9" hidden="1">'H-D pokal'!$A$4:$J$34</definedName>
    <definedName name="Z_AAE82BF8_1FB9_41DC_B9E7_0513034FDB60_.wvu.PrintArea" localSheetId="8" hidden="1">'Pokalturneringen'!$A$1:$G$48</definedName>
    <definedName name="Z_AAE82BF8_1FB9_41DC_B9E7_0513034FDB60_.wvu.PrintArea" localSheetId="4" hidden="1">'Retningslinier for stævner'!$A$1:$K$47</definedName>
    <definedName name="Z_AAE82BF8_1FB9_41DC_B9E7_0513034FDB60_.wvu.PrintArea" localSheetId="6" hidden="1">'Retningslinier ved udvalgthold'!$A$1:$K$41</definedName>
    <definedName name="Z_AAE82BF8_1FB9_41DC_B9E7_0513034FDB60_.wvu.PrintArea" localSheetId="48" hidden="1">'SERIE C. 1.'!$A$1:$N$35</definedName>
    <definedName name="Z_AAE82BF8_1FB9_41DC_B9E7_0513034FDB60_.wvu.PrintArea" localSheetId="49" hidden="1">'SERIE D. 1.'!$A$1:$N$34</definedName>
    <definedName name="Z_AAE82BF8_1FB9_41DC_B9E7_0513034FDB60_.wvu.PrintArea" localSheetId="1" hidden="1">'UDVALGET'!$A$1:$H$79</definedName>
  </definedNames>
  <calcPr fullCalcOnLoad="1"/>
</workbook>
</file>

<file path=xl/sharedStrings.xml><?xml version="1.0" encoding="utf-8"?>
<sst xmlns="http://schemas.openxmlformats.org/spreadsheetml/2006/main" count="5090" uniqueCount="1036">
  <si>
    <t>TURNERINGSLEDERE:</t>
  </si>
  <si>
    <t>KGL.</t>
  </si>
  <si>
    <t>P.</t>
  </si>
  <si>
    <t>-</t>
  </si>
  <si>
    <t>H - P</t>
  </si>
  <si>
    <t>D - P</t>
  </si>
  <si>
    <t>Kl. 08.30</t>
  </si>
  <si>
    <t>Kl. 10,00</t>
  </si>
  <si>
    <t>BOWLINGAFDELINGEN</t>
  </si>
  <si>
    <t>WORLD CUP HALLEN</t>
  </si>
  <si>
    <t>FIRMA - IDRÆT STORKØBENHAVN</t>
  </si>
  <si>
    <t>FIRMAIDRÆT STORKØBENHAVN</t>
  </si>
  <si>
    <t>D S B   1</t>
  </si>
  <si>
    <t>N I K</t>
  </si>
  <si>
    <t>P F A</t>
  </si>
  <si>
    <t>Danske Bank   1</t>
  </si>
  <si>
    <t>Disa</t>
  </si>
  <si>
    <t>Nordea   1</t>
  </si>
  <si>
    <t>Telefonen   1</t>
  </si>
  <si>
    <t>Sevang</t>
  </si>
  <si>
    <t>D S B   2</t>
  </si>
  <si>
    <t>M B D - I   1</t>
  </si>
  <si>
    <t>M B D - I   2</t>
  </si>
  <si>
    <t>Team One</t>
  </si>
  <si>
    <t>Telefonen   2</t>
  </si>
  <si>
    <t>Danske Bank   2</t>
  </si>
  <si>
    <t>R H I</t>
  </si>
  <si>
    <t>P T B</t>
  </si>
  <si>
    <t>Nordea</t>
  </si>
  <si>
    <t>Leo Sport</t>
  </si>
  <si>
    <t>D S B   3</t>
  </si>
  <si>
    <t>Alm. Brand</t>
  </si>
  <si>
    <t>Laybourn</t>
  </si>
  <si>
    <t>Autoholdet</t>
  </si>
  <si>
    <t>K M D</t>
  </si>
  <si>
    <t>Nordea   2</t>
  </si>
  <si>
    <t>Alfa Laval</t>
  </si>
  <si>
    <t>Nordea   3</t>
  </si>
  <si>
    <t>G  R</t>
  </si>
  <si>
    <t>I.K. Bosch</t>
  </si>
  <si>
    <t>Telefonen   3</t>
  </si>
  <si>
    <t>Rødager Bowl.</t>
  </si>
  <si>
    <t>Fog Sport</t>
  </si>
  <si>
    <t>V F I K</t>
  </si>
  <si>
    <t>S D C A</t>
  </si>
  <si>
    <t>Telefonen</t>
  </si>
  <si>
    <t>F S T  IF.</t>
  </si>
  <si>
    <t>Buus Jensen</t>
  </si>
  <si>
    <t>Semler Idræt</t>
  </si>
  <si>
    <t>H I</t>
  </si>
  <si>
    <t>Firmaidræt StorKøbenhavn</t>
  </si>
  <si>
    <t>Bowlingafdelingen</t>
  </si>
  <si>
    <t>Div/serier</t>
  </si>
  <si>
    <t>Elite Div. Damer</t>
  </si>
  <si>
    <t>Elite Div. Herrer</t>
  </si>
  <si>
    <t>1. Div. A. Herrer</t>
  </si>
  <si>
    <t>1. Div. B. Herrer</t>
  </si>
  <si>
    <t>2. Div. A. Herrer</t>
  </si>
  <si>
    <t>2. Div. B. Herrer</t>
  </si>
  <si>
    <t>3. Div. A. Herrer</t>
  </si>
  <si>
    <t>3. Div. B. Herrer</t>
  </si>
  <si>
    <t>Serie A. 1. Herrer</t>
  </si>
  <si>
    <t>Serie B. 1. Herrer</t>
  </si>
  <si>
    <t>Serie C. 1. Herrer</t>
  </si>
  <si>
    <t>Serie D. 1. Herrer</t>
  </si>
  <si>
    <t>Serie A. 2. Herrer</t>
  </si>
  <si>
    <t>HERRE - POKAL</t>
  </si>
  <si>
    <t>H  I</t>
  </si>
  <si>
    <t>Coop Idræt</t>
  </si>
  <si>
    <t>DAME - POKAL</t>
  </si>
  <si>
    <t>F S K B H</t>
  </si>
  <si>
    <t>BOWLING</t>
  </si>
  <si>
    <t>HOLDTURNERING</t>
  </si>
  <si>
    <t>SÆSONEN</t>
  </si>
  <si>
    <t>Åbningsstævne</t>
  </si>
  <si>
    <t>DATO:</t>
  </si>
  <si>
    <t>uge</t>
  </si>
  <si>
    <t>Spilletid:</t>
  </si>
  <si>
    <t>Spillested:</t>
  </si>
  <si>
    <t>RØDOVRE</t>
  </si>
  <si>
    <t>Turnering starter</t>
  </si>
  <si>
    <t>08,30 - 13,00</t>
  </si>
  <si>
    <t>TÅRNBY</t>
  </si>
  <si>
    <t>Afslutningsstævne</t>
  </si>
  <si>
    <t>HERRE POKALTURNERING</t>
  </si>
  <si>
    <t>Navne og adresser på alle udvalgsm. samt tlf. &amp; e-mail.</t>
  </si>
  <si>
    <t>Kaj J. Wieczorek</t>
  </si>
  <si>
    <t>DISA</t>
  </si>
  <si>
    <t>DK - 2730 Herlev</t>
  </si>
  <si>
    <t>Mobil 51 92 08 93</t>
  </si>
  <si>
    <t>E-mail</t>
  </si>
  <si>
    <t>Knud Bent Knudsen</t>
  </si>
  <si>
    <t>D S B</t>
  </si>
  <si>
    <t>Valhøjs alle 88 Lejl. 8</t>
  </si>
  <si>
    <t>DK - 2610 Rødovre</t>
  </si>
  <si>
    <t>DK - 2770 Kastrup</t>
  </si>
  <si>
    <t>Børge Keller</t>
  </si>
  <si>
    <t>Ejbyvej 69</t>
  </si>
  <si>
    <t>DK - 4070 Kirke Hyllinge</t>
  </si>
  <si>
    <t>dbk@post7.tele.dk</t>
  </si>
  <si>
    <t>Bjarne olsen</t>
  </si>
  <si>
    <t>DK - 2665 Vallensbæk Str.</t>
  </si>
  <si>
    <t>Mobil</t>
  </si>
  <si>
    <t>Grethe Aggergaard</t>
  </si>
  <si>
    <t>Danske Bank</t>
  </si>
  <si>
    <t>Tlf.</t>
  </si>
  <si>
    <t>aggergaard@newmail.dk</t>
  </si>
  <si>
    <t>44 94 83 82</t>
  </si>
  <si>
    <t>61 27 29 53</t>
  </si>
  <si>
    <t>Klubnavn:</t>
  </si>
  <si>
    <t>Navn:</t>
  </si>
  <si>
    <t>Adresse:</t>
  </si>
  <si>
    <t>P. nr:</t>
  </si>
  <si>
    <t>By:</t>
  </si>
  <si>
    <t>E-MAIL</t>
  </si>
  <si>
    <t>Tlf. nr.</t>
  </si>
  <si>
    <t>0003</t>
  </si>
  <si>
    <t>Kim Albeck</t>
  </si>
  <si>
    <t>Hvidovre</t>
  </si>
  <si>
    <t>21 20 51 68</t>
  </si>
  <si>
    <t>0005</t>
  </si>
  <si>
    <t>A L I</t>
  </si>
  <si>
    <t>0006</t>
  </si>
  <si>
    <t>Albertslund</t>
  </si>
  <si>
    <t>0007</t>
  </si>
  <si>
    <t>0014</t>
  </si>
  <si>
    <t>Greve</t>
  </si>
  <si>
    <t>0024</t>
  </si>
  <si>
    <t>Bjarne Olsen</t>
  </si>
  <si>
    <t>Mejsebo 33</t>
  </si>
  <si>
    <t>Vallensbæk Str.</t>
  </si>
  <si>
    <t>bjarne@bjolsen.dk</t>
  </si>
  <si>
    <t>21 17 16 84</t>
  </si>
  <si>
    <t>Vanløse</t>
  </si>
  <si>
    <t>0026</t>
  </si>
  <si>
    <t>C/T - I</t>
  </si>
  <si>
    <t>Jan Jensen</t>
  </si>
  <si>
    <t>Emtedalen  35  B.</t>
  </si>
  <si>
    <t>Herlev</t>
  </si>
  <si>
    <t>0032</t>
  </si>
  <si>
    <t>Henrik Bo Jensen</t>
  </si>
  <si>
    <t>Glentehusene  14</t>
  </si>
  <si>
    <t>23 48 64 15</t>
  </si>
  <si>
    <t>0033</t>
  </si>
  <si>
    <t>Susanne Landgreen</t>
  </si>
  <si>
    <t>Roasvej 42</t>
  </si>
  <si>
    <t>Ballerup</t>
  </si>
  <si>
    <t>susst@danskebank.dk</t>
  </si>
  <si>
    <t>44 66 99 15</t>
  </si>
  <si>
    <t>Brøndby</t>
  </si>
  <si>
    <t>0036</t>
  </si>
  <si>
    <t>Margit Christensen</t>
  </si>
  <si>
    <t>Anishaven  29 ,3 tv.</t>
  </si>
  <si>
    <t>29 91 91 26</t>
  </si>
  <si>
    <t>0038</t>
  </si>
  <si>
    <t>Søren Lundegaard</t>
  </si>
  <si>
    <t>Studbølle Alle  39</t>
  </si>
  <si>
    <t>Kastrup</t>
  </si>
  <si>
    <t>sa.lundegaard@gmail.com</t>
  </si>
  <si>
    <t>0039</t>
  </si>
  <si>
    <t>D R I</t>
  </si>
  <si>
    <t>0040</t>
  </si>
  <si>
    <t>D R F B</t>
  </si>
  <si>
    <t>Kristina G. Swenson</t>
  </si>
  <si>
    <t>Friggasvej 1 C</t>
  </si>
  <si>
    <t>Ishøj</t>
  </si>
  <si>
    <t>grubeswenson@gmail.com</t>
  </si>
  <si>
    <t>0049</t>
  </si>
  <si>
    <t>Søren Hansen</t>
  </si>
  <si>
    <t>Kbh. V.</t>
  </si>
  <si>
    <t>0055</t>
  </si>
  <si>
    <t xml:space="preserve">F L S Motion </t>
  </si>
  <si>
    <t>Søren K. Sørensen</t>
  </si>
  <si>
    <t>Vester Søgade 20 ,1 th.</t>
  </si>
  <si>
    <t>0061</t>
  </si>
  <si>
    <t>Erik Schwartz</t>
  </si>
  <si>
    <t>Hold-an vej 112</t>
  </si>
  <si>
    <t>Rødovre</t>
  </si>
  <si>
    <t>0078</t>
  </si>
  <si>
    <t>Willy Westermann</t>
  </si>
  <si>
    <t>Ulspilsager  6</t>
  </si>
  <si>
    <t>Dragør</t>
  </si>
  <si>
    <t>28 93 17 11</t>
  </si>
  <si>
    <t>0083</t>
  </si>
  <si>
    <t>0091</t>
  </si>
  <si>
    <t>Erik R. Thaisen</t>
  </si>
  <si>
    <t>Ringtoften  75 st.</t>
  </si>
  <si>
    <t>Skovlunde</t>
  </si>
  <si>
    <t>44 91 87 78</t>
  </si>
  <si>
    <t>0093</t>
  </si>
  <si>
    <t>Ingelise Jespersen</t>
  </si>
  <si>
    <t>Tåstrup</t>
  </si>
  <si>
    <t>0095</t>
  </si>
  <si>
    <t>IF. Mærsk</t>
  </si>
  <si>
    <t>Esplanaden 50</t>
  </si>
  <si>
    <t>sam001@maersk.com</t>
  </si>
  <si>
    <t>0101</t>
  </si>
  <si>
    <t>0103</t>
  </si>
  <si>
    <t>Søren Dybkjær</t>
  </si>
  <si>
    <t>Sundkrogsgade 4</t>
  </si>
  <si>
    <t>Kbh. Ø.</t>
  </si>
  <si>
    <t>sdy@pfa.dk</t>
  </si>
  <si>
    <t>20 14 15 51</t>
  </si>
  <si>
    <t>0106</t>
  </si>
  <si>
    <t>Vallensbæk</t>
  </si>
  <si>
    <t>0114</t>
  </si>
  <si>
    <t>0117</t>
  </si>
  <si>
    <t>Jan Lauritzen</t>
  </si>
  <si>
    <t>Olivenlunden 57</t>
  </si>
  <si>
    <t>0122</t>
  </si>
  <si>
    <t>0129</t>
  </si>
  <si>
    <t>T I K Bowling</t>
  </si>
  <si>
    <t>Paul Hansen</t>
  </si>
  <si>
    <t>Hvidsværmervej 122</t>
  </si>
  <si>
    <t>40 30 40 02</t>
  </si>
  <si>
    <t>0133</t>
  </si>
  <si>
    <t>0155</t>
  </si>
  <si>
    <t>Jan Bastholm</t>
  </si>
  <si>
    <t>janbastholm@msn.com</t>
  </si>
  <si>
    <t>23 42 69 29</t>
  </si>
  <si>
    <t>0178</t>
  </si>
  <si>
    <t>Codan</t>
  </si>
  <si>
    <t>0192</t>
  </si>
  <si>
    <t>Kirke Hyllinge</t>
  </si>
  <si>
    <t>42 34 69 85</t>
  </si>
  <si>
    <t>Glostrup</t>
  </si>
  <si>
    <t>0310</t>
  </si>
  <si>
    <t>Poul S. Olsen</t>
  </si>
  <si>
    <t>Frejasvej 155</t>
  </si>
  <si>
    <t>Frederikssund</t>
  </si>
  <si>
    <t>47 31 61 43</t>
  </si>
  <si>
    <t>0323</t>
  </si>
  <si>
    <t>3 F Sport</t>
  </si>
  <si>
    <t>0332</t>
  </si>
  <si>
    <t>M B D - I</t>
  </si>
  <si>
    <t>0334</t>
  </si>
  <si>
    <t>Dorthe Daugaard</t>
  </si>
  <si>
    <t>dodaugaard@hotmail.com</t>
  </si>
  <si>
    <t>31 67 08 84</t>
  </si>
  <si>
    <t>0336</t>
  </si>
  <si>
    <t>0363</t>
  </si>
  <si>
    <t>Søren Tholle</t>
  </si>
  <si>
    <t>39 29 08 00</t>
  </si>
  <si>
    <t>0368</t>
  </si>
  <si>
    <t>Pia Bille</t>
  </si>
  <si>
    <t>Måløv</t>
  </si>
  <si>
    <t>pbi@nykredit.dk</t>
  </si>
  <si>
    <t>0437</t>
  </si>
  <si>
    <t>Helle W. Ludvig</t>
  </si>
  <si>
    <t>26 39 08 93</t>
  </si>
  <si>
    <t>Gert Nielsen</t>
  </si>
  <si>
    <t>0495</t>
  </si>
  <si>
    <t>Danica</t>
  </si>
  <si>
    <t>0502</t>
  </si>
  <si>
    <t>0571</t>
  </si>
  <si>
    <t>F D C Sport</t>
  </si>
  <si>
    <t>Peter Bille</t>
  </si>
  <si>
    <t>ptb@fdc.dk</t>
  </si>
  <si>
    <t>61 31 65 71</t>
  </si>
  <si>
    <t>0599</t>
  </si>
  <si>
    <t>0636</t>
  </si>
  <si>
    <t>0664</t>
  </si>
  <si>
    <t>0726</t>
  </si>
  <si>
    <t>0751</t>
  </si>
  <si>
    <t>Benny Andersen</t>
  </si>
  <si>
    <t>ba@vestfor.dk</t>
  </si>
  <si>
    <t>John V. Petersen</t>
  </si>
  <si>
    <t>john@eremitagepark.dk</t>
  </si>
  <si>
    <t>World Cup Hallen</t>
  </si>
  <si>
    <t>Rødovre Centrum 99</t>
  </si>
  <si>
    <t>gert.nielsen@worldcuphallen.dk</t>
  </si>
  <si>
    <t>36 41 12 47</t>
  </si>
  <si>
    <t>Copenhagen Bowl And Event</t>
  </si>
  <si>
    <t>Tårnby</t>
  </si>
  <si>
    <t>Copenhagen Bowl And</t>
  </si>
  <si>
    <t>Astridsvej 70</t>
  </si>
  <si>
    <t>Brüel &amp; Kjær</t>
  </si>
  <si>
    <t>John Milton Larsen</t>
  </si>
  <si>
    <t>Kjeldgårdsvej 37 A</t>
  </si>
  <si>
    <t>Valby</t>
  </si>
  <si>
    <t>johnmiltonlarsen@hotmail.com</t>
  </si>
  <si>
    <t>21 64 83 18</t>
  </si>
  <si>
    <t>Nyrupsvej 53</t>
  </si>
  <si>
    <t>Sorø</t>
  </si>
  <si>
    <t>Carsten Hammershøj</t>
  </si>
  <si>
    <t>cho@al-bank.dk</t>
  </si>
  <si>
    <t>31 66 50 80</t>
  </si>
  <si>
    <t>lise.og.bent.jespersen@gmail.com</t>
  </si>
  <si>
    <t>Michael Thomsen</t>
  </si>
  <si>
    <t>Ib Johansen</t>
  </si>
  <si>
    <t>Ewalds Have 35</t>
  </si>
  <si>
    <t>Holbæk</t>
  </si>
  <si>
    <t>ib.johansen@mail.dk</t>
  </si>
  <si>
    <t>Michael Breest</t>
  </si>
  <si>
    <t>Sandbjerggaardsvej 77</t>
  </si>
  <si>
    <t xml:space="preserve">Brøndby </t>
  </si>
  <si>
    <t>60 40 66 21</t>
  </si>
  <si>
    <t>FSKBH FRIDAG</t>
  </si>
  <si>
    <t>Coop Idræt   2</t>
  </si>
  <si>
    <t>Coop Idræt   3</t>
  </si>
  <si>
    <t>L I F   1</t>
  </si>
  <si>
    <t>L I F   2</t>
  </si>
  <si>
    <t>P T B   1</t>
  </si>
  <si>
    <t>P T B   2</t>
  </si>
  <si>
    <t>anntra@tmf.kk.dk</t>
  </si>
  <si>
    <t>T I K   1</t>
  </si>
  <si>
    <t>A L I   1</t>
  </si>
  <si>
    <t>P T B   3</t>
  </si>
  <si>
    <t>F D L</t>
  </si>
  <si>
    <t>A L I   3</t>
  </si>
  <si>
    <t>Coop Idræt   4</t>
  </si>
  <si>
    <t>Åbuen  4</t>
  </si>
  <si>
    <t>Karlslunde</t>
  </si>
  <si>
    <t>Jan Brogaard</t>
  </si>
  <si>
    <t>Grønnegade 23 ,1 tv.</t>
  </si>
  <si>
    <t>Hillerød</t>
  </si>
  <si>
    <t>jan.brogaard@coop.dk</t>
  </si>
  <si>
    <t>51 59 33 55</t>
  </si>
  <si>
    <t>bj53@live.dk</t>
  </si>
  <si>
    <t>glente14@live.dk</t>
  </si>
  <si>
    <t>margitjan@live.dk</t>
  </si>
  <si>
    <t>26 73 76 36</t>
  </si>
  <si>
    <t>Henrik Skov Larsen</t>
  </si>
  <si>
    <t>hsv@dr.dk</t>
  </si>
  <si>
    <t>24 22 16 63</t>
  </si>
  <si>
    <t>29 87 76 64</t>
  </si>
  <si>
    <t>soren.kristian@sorensenfano.dk</t>
  </si>
  <si>
    <t>Godsparken 190</t>
  </si>
  <si>
    <t>Skærager 37</t>
  </si>
  <si>
    <t>Annette Z. Aremark</t>
  </si>
  <si>
    <t>40 94 59 89</t>
  </si>
  <si>
    <t>32 52 05 20</t>
  </si>
  <si>
    <t>20 45 09 42</t>
  </si>
  <si>
    <t>Buus Jensen   2</t>
  </si>
  <si>
    <t>A L I   4</t>
  </si>
  <si>
    <t>Div/ser.</t>
  </si>
  <si>
    <t>Kl.</t>
  </si>
  <si>
    <t>K-nr.</t>
  </si>
  <si>
    <t>Hal</t>
  </si>
  <si>
    <t>Dato</t>
  </si>
  <si>
    <t>Klub</t>
  </si>
  <si>
    <t>kgl.</t>
  </si>
  <si>
    <t>Kgl.</t>
  </si>
  <si>
    <t>KL.</t>
  </si>
  <si>
    <t>1.</t>
  </si>
  <si>
    <t>Åbningsstævnet, der spilles 6 serier samt par.</t>
  </si>
  <si>
    <t>Stævnet er snittællende.</t>
  </si>
  <si>
    <t>2.</t>
  </si>
  <si>
    <t>Julestævnet, der spilles 300 nedrykket.</t>
  </si>
  <si>
    <t>Stævnet er ikke snittællende.</t>
  </si>
  <si>
    <t>3.</t>
  </si>
  <si>
    <t>4.</t>
  </si>
  <si>
    <t>5.</t>
  </si>
  <si>
    <t>Alle turnerings &amp; pokalkampe, er snittællende.</t>
  </si>
  <si>
    <t>6.</t>
  </si>
  <si>
    <t xml:space="preserve">Alle arrangementer vedrørende udvalgt hold, er snittællende. </t>
  </si>
  <si>
    <t>Dette er ikke nogen lovtekst, men udvalgets retningslinier</t>
  </si>
  <si>
    <t>for afvikling af vore stævner.</t>
  </si>
  <si>
    <t>UDVALGET</t>
  </si>
  <si>
    <t>Firmaidræt Storkøbenhavn</t>
  </si>
  <si>
    <t xml:space="preserve">UDVALGETS RETNINGSLINIER FOR UDTAGELSE </t>
  </si>
  <si>
    <t>TIL UDVALGTHOLD.</t>
  </si>
  <si>
    <t>Spillere der ønsker at komme i betragtning til FSKBH's udvalgthold</t>
  </si>
  <si>
    <t>gældende for udtagelse.</t>
  </si>
  <si>
    <t xml:space="preserve">Dette er ikke nogen lovtekst, men er udvalgets oplysninger og </t>
  </si>
  <si>
    <t>retningslinier for udtagelse af spillere.</t>
  </si>
  <si>
    <t>Der vil ca. hver 6 uge efter turneringen er startet udkomme en</t>
  </si>
  <si>
    <t>udtagelsesliste ( top 30 liste ) så i kan se om i er placeret på denne.</t>
  </si>
  <si>
    <t>Annette Traulsen</t>
  </si>
  <si>
    <t>kbk@youseepost.dk</t>
  </si>
  <si>
    <t>Mobil  20 81 65 49</t>
  </si>
  <si>
    <t>41 51 22 22</t>
  </si>
  <si>
    <t>henrik.bo.jensen@disagroup.com</t>
  </si>
  <si>
    <t>ally2400@gmail.com</t>
  </si>
  <si>
    <t>Kbh. C.</t>
  </si>
  <si>
    <t>0999</t>
  </si>
  <si>
    <t>Emil Holms Alle 21</t>
  </si>
  <si>
    <t>21 22 22 82</t>
  </si>
  <si>
    <t>Carl Jacobsensvej 25</t>
  </si>
  <si>
    <t>Sølodden 11</t>
  </si>
  <si>
    <t>ziegler@aremark.dk</t>
  </si>
  <si>
    <t>29 26 09 17</t>
  </si>
  <si>
    <t>kay.frantzen@hotmail.com</t>
  </si>
  <si>
    <t>Copenhagen Malmö</t>
  </si>
  <si>
    <t>Containervej 9</t>
  </si>
  <si>
    <t>verner.hansen@cmport.com</t>
  </si>
  <si>
    <t>35 46 11 68</t>
  </si>
  <si>
    <t>breest@mail.dk</t>
  </si>
  <si>
    <t>24 91 69 47</t>
  </si>
  <si>
    <t>L I F</t>
  </si>
  <si>
    <t>cn13030@rk.dk</t>
  </si>
  <si>
    <t xml:space="preserve"> </t>
  </si>
  <si>
    <t>DK - 2700 Brønshøj</t>
  </si>
  <si>
    <t>23 25 06 88</t>
  </si>
  <si>
    <t>Tine Bune</t>
  </si>
  <si>
    <t>Nordrupvej  31</t>
  </si>
  <si>
    <t>40 24 48 82</t>
  </si>
  <si>
    <t>tinebune@webspeed.dk</t>
  </si>
  <si>
    <t>Udvalgets retningslinier for afvikling af diverse stævner</t>
  </si>
  <si>
    <t>Afslutningsstævne - Der spilles 4 serier samt par</t>
  </si>
  <si>
    <t>Stævnet  er snittællende</t>
  </si>
  <si>
    <t>FSKBH -Mesterskab</t>
  </si>
  <si>
    <t>Der spilles 6 serier indledende, 4 serier semifinale og 8 serier finale</t>
  </si>
  <si>
    <t>Der spilles par-mesterskab under indledende.</t>
  </si>
  <si>
    <t>Søndagsstævner ( tidl. LTFI ) - Der spilles 3 serier</t>
  </si>
  <si>
    <t>Stævnet er snittællende</t>
  </si>
  <si>
    <t>7.</t>
  </si>
  <si>
    <t>Stævnet er ikke snittællende</t>
  </si>
  <si>
    <t>8.</t>
  </si>
  <si>
    <t>Finalestævne ( tidl. LTFI ) - Der spilles 3 serier</t>
  </si>
  <si>
    <t>Adventsstævne ( tidl. LTFI ) - Der spilles 3 serier</t>
  </si>
  <si>
    <t>9.</t>
  </si>
  <si>
    <t>10.</t>
  </si>
  <si>
    <t>11.</t>
  </si>
  <si>
    <t>Vedtaget af udvalget 27. april 2010</t>
  </si>
  <si>
    <t>Vedtaget af udvalget 06. maj 2014</t>
  </si>
  <si>
    <t xml:space="preserve">Tlf. </t>
  </si>
  <si>
    <t>Mobil 42 34 69 85</t>
  </si>
  <si>
    <t>Tlf. 21 17 16 84</t>
  </si>
  <si>
    <t>Krogestykket 10 B.</t>
  </si>
  <si>
    <t>Tryg &amp; NLP</t>
  </si>
  <si>
    <t>Auto &amp; Pl. Værk.</t>
  </si>
  <si>
    <t>H  I   1</t>
  </si>
  <si>
    <t>A R C</t>
  </si>
  <si>
    <t>Tryg &amp; NLP.</t>
  </si>
  <si>
    <t xml:space="preserve">C M P   </t>
  </si>
  <si>
    <t>Oscar Pettifordsvej 13 ,1 th.</t>
  </si>
  <si>
    <t>Kbh. SV.</t>
  </si>
  <si>
    <t>sha@a-r-c.dk</t>
  </si>
  <si>
    <t>Maja Terp</t>
  </si>
  <si>
    <t>maja.terp@nordea.dk</t>
  </si>
  <si>
    <t>51 94 94 98</t>
  </si>
  <si>
    <t>hr.michael.thomsen@gmail.com</t>
  </si>
  <si>
    <t>40 54 64 32</t>
  </si>
  <si>
    <t>jala@sdc.dk</t>
  </si>
  <si>
    <t>Palle Mølgaard</t>
  </si>
  <si>
    <t>Banemarksvej 4 Postb. 277</t>
  </si>
  <si>
    <t>pam@semler.dk</t>
  </si>
  <si>
    <t>43 28 80 87</t>
  </si>
  <si>
    <t>peah@brnet.dk</t>
  </si>
  <si>
    <t>jft@codan.dk</t>
  </si>
  <si>
    <t>pslo@dukamail.dk</t>
  </si>
  <si>
    <t>0343</t>
  </si>
  <si>
    <t>30 91 70 23</t>
  </si>
  <si>
    <t>0371</t>
  </si>
  <si>
    <t>Enighedsvej 17</t>
  </si>
  <si>
    <t>Per Petersen</t>
  </si>
  <si>
    <t>Jomsborgvej 27 st.th.</t>
  </si>
  <si>
    <t>Hellerup</t>
  </si>
  <si>
    <t>ppe@johannesfog.dk</t>
  </si>
  <si>
    <t>28 94 32 67</t>
  </si>
  <si>
    <t>Bakkelund  4</t>
  </si>
  <si>
    <t>Havdrup</t>
  </si>
  <si>
    <t>24 82 67 20</t>
  </si>
  <si>
    <t>BOWLING SÆSONEN 2015-2016</t>
  </si>
  <si>
    <t>Kl. 08,30</t>
  </si>
  <si>
    <t>Påske ferie</t>
  </si>
  <si>
    <t>Uge  43</t>
  </si>
  <si>
    <t>Uge  46</t>
  </si>
  <si>
    <t>Uge   5</t>
  </si>
  <si>
    <t>Uge  14</t>
  </si>
  <si>
    <t>tnr@comxnet.dk</t>
  </si>
  <si>
    <t>Tlf. 22 66 21 26</t>
  </si>
  <si>
    <t>Kl. 09,45</t>
  </si>
  <si>
    <t>Bemærk de ændrede tider.</t>
  </si>
  <si>
    <t>Slut kl. 11,30</t>
  </si>
  <si>
    <t>Kl. 08,15</t>
  </si>
  <si>
    <t>Turneringsleder:</t>
  </si>
  <si>
    <t>TURNERINGSLEDER:</t>
  </si>
  <si>
    <t>SLUT KL. 12,45</t>
  </si>
  <si>
    <t>Slut KL. 11,30</t>
  </si>
  <si>
    <t>Tina N. Steenberg</t>
  </si>
  <si>
    <t>Eremitageparken 97 ,1 B.</t>
  </si>
  <si>
    <t>DK - 2800 Lyngby</t>
  </si>
  <si>
    <t>i samme sæson. Stævnet er ikke snittællende</t>
  </si>
  <si>
    <t xml:space="preserve">Deltagerne skal have deltaget i minst 5 tællende søndags-stævner </t>
  </si>
  <si>
    <t>Oldboys/girlsmesterskab, der spilles 6 serier samt par &amp; mixpar mester -</t>
  </si>
  <si>
    <t>skaber. Stævnet er snittællende. Herrer over 50 år/Damer over 45 år.</t>
  </si>
  <si>
    <t>F D C</t>
  </si>
  <si>
    <t>F S T IF.</t>
  </si>
  <si>
    <t>Ericsson Sport</t>
  </si>
  <si>
    <t>Topdanmark</t>
  </si>
  <si>
    <t>H  I   4</t>
  </si>
  <si>
    <t>T I K   2</t>
  </si>
  <si>
    <t>F L S</t>
  </si>
  <si>
    <t>C M P</t>
  </si>
  <si>
    <t>Erling Th. Hansen</t>
  </si>
  <si>
    <t>Tyttebærkæret 17</t>
  </si>
  <si>
    <t>Anders Jensensvej 10</t>
  </si>
  <si>
    <t>3550</t>
  </si>
  <si>
    <t>Slangerup</t>
  </si>
  <si>
    <t>31 50 25 46</t>
  </si>
  <si>
    <t>51 49 05 02</t>
  </si>
  <si>
    <t>Lasse L. Pedersen</t>
  </si>
  <si>
    <t>Ladefyldvej 19</t>
  </si>
  <si>
    <t>41 38 10 24</t>
  </si>
  <si>
    <t>Budstikken  84</t>
  </si>
  <si>
    <t>KBH. K.</t>
  </si>
  <si>
    <t>Eriksvej  4</t>
  </si>
  <si>
    <t>KBH. Ø.</t>
  </si>
  <si>
    <t>Henrik Børgesen</t>
  </si>
  <si>
    <t>Promenaden 40</t>
  </si>
  <si>
    <t>Gammelgårds alle 27 st.-3</t>
  </si>
  <si>
    <t>24 88 91 04</t>
  </si>
  <si>
    <t>Balllerup</t>
  </si>
  <si>
    <t>3  F  Sport</t>
  </si>
  <si>
    <t>Brøndby Vester Stræde 7</t>
  </si>
  <si>
    <t>Kaj Nygaard</t>
  </si>
  <si>
    <t>Jernbane alle 21</t>
  </si>
  <si>
    <t>kaj.nygaard@bksv.com</t>
  </si>
  <si>
    <t>38 79 11 69</t>
  </si>
  <si>
    <t>Lersø Park alle112</t>
  </si>
  <si>
    <t>st@buusjensen,dk</t>
  </si>
  <si>
    <t>Sølodden  11</t>
  </si>
  <si>
    <t>Kim Rosenkrantz</t>
  </si>
  <si>
    <t>kimrosenkrantz@live.dk</t>
  </si>
  <si>
    <t>21 66 68 33</t>
  </si>
  <si>
    <t>Gitte Karlsen</t>
  </si>
  <si>
    <t>Højdevej 15 3. th.</t>
  </si>
  <si>
    <t>Enkeltmedlem</t>
  </si>
  <si>
    <t>KBH. S</t>
  </si>
  <si>
    <t>H  I   2</t>
  </si>
  <si>
    <t>IF. Mærsk   1</t>
  </si>
  <si>
    <t>Serie B. 2. Herrer</t>
  </si>
  <si>
    <t>IF. Mærsk   2</t>
  </si>
  <si>
    <t>Zülfi Aydogmus</t>
  </si>
  <si>
    <t>Ejbyvej 69   , EJBY</t>
  </si>
  <si>
    <t>Korsørgade 6 ,2 th.</t>
  </si>
  <si>
    <t>Leif Makholm</t>
  </si>
  <si>
    <t>Åmosevej 44</t>
  </si>
  <si>
    <t>Karsten Kristensen</t>
  </si>
  <si>
    <t>Roarsvej 25 ,3 tv.</t>
  </si>
  <si>
    <t>Frederiksberg</t>
  </si>
  <si>
    <t>Dorthe Christensen</t>
  </si>
  <si>
    <t>Gærdebred 23</t>
  </si>
  <si>
    <t>Kbh. S.</t>
  </si>
  <si>
    <t>Michael Van Kleef</t>
  </si>
  <si>
    <t>Gymnasievej 195 st.</t>
  </si>
  <si>
    <t>Køge</t>
  </si>
  <si>
    <t>zulfi@c.dk</t>
  </si>
  <si>
    <t>kk47@vip.cypercity.dk</t>
  </si>
  <si>
    <t>leif@makholm.net</t>
  </si>
  <si>
    <t>20 60 61 87</t>
  </si>
  <si>
    <t>29 61 63 46</t>
  </si>
  <si>
    <t>42 40 16 23</t>
  </si>
  <si>
    <t>56 63 78 75</t>
  </si>
  <si>
    <t>40 60 05 83</t>
  </si>
  <si>
    <t>32 58 03 44</t>
  </si>
  <si>
    <t>albeckkim@gmail.com</t>
  </si>
  <si>
    <t>llp@kmd.dk</t>
  </si>
  <si>
    <t>erthaisen@hotmail.com</t>
  </si>
  <si>
    <t>0347</t>
  </si>
  <si>
    <t>Lyngby</t>
  </si>
  <si>
    <t>Eremitageparken 97 ,1 B</t>
  </si>
  <si>
    <t>23 20 19 72</t>
  </si>
  <si>
    <t>H  I   3</t>
  </si>
  <si>
    <t>DR - I</t>
  </si>
  <si>
    <t>W C H</t>
  </si>
  <si>
    <t>bowlingkbh@danskebank.dk</t>
  </si>
  <si>
    <t>Lodtrækning til 3. runde i pokalen</t>
  </si>
  <si>
    <t>08,00 - 15,45</t>
  </si>
  <si>
    <t>gertoggitte@sundbynet.dk</t>
  </si>
  <si>
    <t>De sidste 28 til 35 spillede serier 12 måneder bagud vil være</t>
  </si>
  <si>
    <t>Bowlingshoppen</t>
  </si>
  <si>
    <t>Turnering slut</t>
  </si>
  <si>
    <t>Uge  35</t>
  </si>
  <si>
    <t>BOWLING SÆSONEN 2016-2017</t>
  </si>
  <si>
    <t>KL. 08,30</t>
  </si>
  <si>
    <t>COPENHAGEN BOWL AND EVENT</t>
  </si>
  <si>
    <t>Uge  37</t>
  </si>
  <si>
    <t>Uge  48</t>
  </si>
  <si>
    <t>Uge  16</t>
  </si>
  <si>
    <t>SLUT KL. 11,30</t>
  </si>
  <si>
    <t>Turnering</t>
  </si>
  <si>
    <t>08,30 - 11,30</t>
  </si>
  <si>
    <t>08,15 - 12,45</t>
  </si>
  <si>
    <t>Julestævne</t>
  </si>
  <si>
    <t>KL. 10,00</t>
  </si>
  <si>
    <t>09,00 - 14,00</t>
  </si>
  <si>
    <t>08,00 - 13,30</t>
  </si>
  <si>
    <t>Lodtrækning til Finaledagen i pokalen</t>
  </si>
  <si>
    <t>12,00 - 14,00</t>
  </si>
  <si>
    <t>Gladsaxe</t>
  </si>
  <si>
    <t>6 baner</t>
  </si>
  <si>
    <t>Søndagstræf   2</t>
  </si>
  <si>
    <t>Adventstræf   5</t>
  </si>
  <si>
    <t>Søndagstræf   6</t>
  </si>
  <si>
    <t>Søndagstræf   7</t>
  </si>
  <si>
    <t>Søndagstræf   8</t>
  </si>
  <si>
    <t>Finaletræf   10</t>
  </si>
  <si>
    <t>Indl. Mesterskaber.</t>
  </si>
  <si>
    <t>Vedtaget af udvalget 28. april 2016</t>
  </si>
  <si>
    <t>skal have deltaget i FSKBH's mesterskabsstævne, og dog minimum</t>
  </si>
  <si>
    <t>have spillet en serie.</t>
  </si>
  <si>
    <t>Næstformand:</t>
  </si>
  <si>
    <t>Formand:</t>
  </si>
  <si>
    <t>Udvalgsmedlem:</t>
  </si>
  <si>
    <t>Knud Bent Knudsen er valgt frem til årsmødet 2018</t>
  </si>
  <si>
    <t>Bjarne Olsen er valgt frem til årsmødet 2018</t>
  </si>
  <si>
    <t>Grethe Aggergaard er valgt frem til årsmødet 2018</t>
  </si>
  <si>
    <t>John V. Petersen er valgt frem til årsmødet 2018</t>
  </si>
  <si>
    <t>Coop Idræt   1</t>
  </si>
  <si>
    <t>Laybourn Sport</t>
  </si>
  <si>
    <t>DR -  I</t>
  </si>
  <si>
    <t xml:space="preserve">Buus Jensen   </t>
  </si>
  <si>
    <t>1. Runde i pokalen</t>
  </si>
  <si>
    <t>Rødager Bowl</t>
  </si>
  <si>
    <t>NEXT</t>
  </si>
  <si>
    <t xml:space="preserve">Laybourn </t>
  </si>
  <si>
    <t>Uge   11</t>
  </si>
  <si>
    <t>Uge  40</t>
  </si>
  <si>
    <t>Melissehaven 15 st. th.</t>
  </si>
  <si>
    <t>Snebærhegnet 87</t>
  </si>
  <si>
    <t>DK - 2670 Greve</t>
  </si>
  <si>
    <t>mikaeljuul.cphbowling@gmail.com</t>
  </si>
  <si>
    <t>DB/Danica</t>
  </si>
  <si>
    <t>Slut Kl. 11,30</t>
  </si>
  <si>
    <t>Slut kl. 12,45</t>
  </si>
  <si>
    <t>kebejowi@hotmail.com</t>
  </si>
  <si>
    <t>hwl@nextkbh.dk</t>
  </si>
  <si>
    <t>Steen Brehmer</t>
  </si>
  <si>
    <t>steen.brehmer@man.eu</t>
  </si>
  <si>
    <t>21 69 94 90</t>
  </si>
  <si>
    <t>Torstensvej 28</t>
  </si>
  <si>
    <t>51 16 90 84</t>
  </si>
  <si>
    <t>Brian Fugl Andersen</t>
  </si>
  <si>
    <t>Tårnvej 73 st. th.</t>
  </si>
  <si>
    <t>21 64 19 95</t>
  </si>
  <si>
    <t>51 37 71 01</t>
  </si>
  <si>
    <t>Vintergækvej 22 1. th.</t>
  </si>
  <si>
    <t>jpn@cboe.dk</t>
  </si>
  <si>
    <t xml:space="preserve">       </t>
  </si>
  <si>
    <t>2017 – 2018</t>
  </si>
  <si>
    <t>FSKBH ARRANGEMENTER  2017/2018</t>
  </si>
  <si>
    <t>Sæsonen 2017 - 2018</t>
  </si>
  <si>
    <t>BOWLING SÆSONEN 2017-2018</t>
  </si>
  <si>
    <t xml:space="preserve">     DELTAGENDE HOLD I FSKBH'S POKALTURNERING 2017 - 2018</t>
  </si>
  <si>
    <t>09. September 2017</t>
  </si>
  <si>
    <t>16. September 2017</t>
  </si>
  <si>
    <t>07. Oktober  2017</t>
  </si>
  <si>
    <t>BOWLING SÆSONEN 2017 - 2018</t>
  </si>
  <si>
    <t>06. Januar 2018</t>
  </si>
  <si>
    <t>SLUT Kl. 11,30</t>
  </si>
  <si>
    <t>13. Januar 2018</t>
  </si>
  <si>
    <t>20. Januar 2018</t>
  </si>
  <si>
    <t>03. Februar 2018</t>
  </si>
  <si>
    <t>24. Februar 2018</t>
  </si>
  <si>
    <t>24. Februar  2018</t>
  </si>
  <si>
    <t>17. Marts  2018</t>
  </si>
  <si>
    <t>07. April 2018</t>
  </si>
  <si>
    <t>14.  April  2018</t>
  </si>
  <si>
    <t>21. April 2018</t>
  </si>
  <si>
    <t>18. November 2017</t>
  </si>
  <si>
    <t>02. December 2017</t>
  </si>
  <si>
    <t>28. Oktober 2017</t>
  </si>
  <si>
    <t>08,00 - 18,00</t>
  </si>
  <si>
    <t>10/5 Kristihimmelfartsdag</t>
  </si>
  <si>
    <t>THE  BEC</t>
  </si>
  <si>
    <t>PINSE FERIE</t>
  </si>
  <si>
    <t>Stockholm</t>
  </si>
  <si>
    <t>Bent Knudsen - Tina N. Steenberg</t>
  </si>
  <si>
    <t>11. November 2017</t>
  </si>
  <si>
    <t>17. Febrauar 2018</t>
  </si>
  <si>
    <t>KL. 08,15</t>
  </si>
  <si>
    <t>KL. 09,45</t>
  </si>
  <si>
    <t>08,00 - 11,00</t>
  </si>
  <si>
    <t>Dobbelt</t>
  </si>
  <si>
    <t>liga</t>
  </si>
  <si>
    <t>Oldboys/Girls</t>
  </si>
  <si>
    <t>Mix/Mesterskab</t>
  </si>
  <si>
    <t>DM-Trio</t>
  </si>
  <si>
    <t>Odense</t>
  </si>
  <si>
    <t>Ibowl</t>
  </si>
  <si>
    <t>Zonef.</t>
  </si>
  <si>
    <t>Liga-slut</t>
  </si>
  <si>
    <t xml:space="preserve">Turnering </t>
  </si>
  <si>
    <t>Løvvang</t>
  </si>
  <si>
    <t>02. September 2017</t>
  </si>
  <si>
    <t>27. Januar 2018</t>
  </si>
  <si>
    <t>Kl. 08,00</t>
  </si>
  <si>
    <t>Kl. 09,30</t>
  </si>
  <si>
    <t>Kl. 08.00</t>
  </si>
  <si>
    <t>Slut Kl. 11,00</t>
  </si>
  <si>
    <t>SLUT KL. 11,00</t>
  </si>
  <si>
    <t>Coop Stævne</t>
  </si>
  <si>
    <t>Søndagstræf   3</t>
  </si>
  <si>
    <t>Søndagstræf   4</t>
  </si>
  <si>
    <t>KL. 11,15</t>
  </si>
  <si>
    <t>Kl. 08.15</t>
  </si>
  <si>
    <t>Kl. 11,15</t>
  </si>
  <si>
    <t>ØSTREGIONEN</t>
  </si>
  <si>
    <t>KL. 12,00</t>
  </si>
  <si>
    <t>Søndagstræf  1</t>
  </si>
  <si>
    <t>kun søndag</t>
  </si>
  <si>
    <t>11,00 - 14,00</t>
  </si>
  <si>
    <t>Øst-Cup  1.</t>
  </si>
  <si>
    <t>DM - MIX</t>
  </si>
  <si>
    <t>10,00 - 13,00</t>
  </si>
  <si>
    <t>Oldboys/Girls 2</t>
  </si>
  <si>
    <t>Øst Herlev</t>
  </si>
  <si>
    <t>Liga H. - D.</t>
  </si>
  <si>
    <t>Indl. Jubilæum</t>
  </si>
  <si>
    <t>LP-Indl. Øst</t>
  </si>
  <si>
    <t>Oldb./G. Øst</t>
  </si>
  <si>
    <t>Grøndal</t>
  </si>
  <si>
    <t>08,30 - 11,45</t>
  </si>
  <si>
    <t>Oldboys-Køge</t>
  </si>
  <si>
    <t>Kun søndag</t>
  </si>
  <si>
    <t>LP- Fin. Hobro</t>
  </si>
  <si>
    <t>Liga kun søndag</t>
  </si>
  <si>
    <t>Søndagstræf  9</t>
  </si>
  <si>
    <t>DM Single+D</t>
  </si>
  <si>
    <t>Viby J.</t>
  </si>
  <si>
    <t>Slut Kl. 12,45</t>
  </si>
  <si>
    <t>Mikael Juul Jensen er valgt frem til årsmødet 2019</t>
  </si>
  <si>
    <t>Tine Bune er valgt frem til årsmødet 2018</t>
  </si>
  <si>
    <t>Kaj J, Wieczorek er valgt frem til årsmødet 2019</t>
  </si>
  <si>
    <t>Børge Keller er valgt frem til årsmødet 2019</t>
  </si>
  <si>
    <t>Tina N. Steenberg er valgt frem til årsmødet 2019</t>
  </si>
  <si>
    <t>Annette Traulsen er valgt frem til årsmødet 2019</t>
  </si>
  <si>
    <t xml:space="preserve">I alle mesterskaber og stævner, hvor der spilles par, skal begge </t>
  </si>
  <si>
    <t>spillere spille i samme start og på samme bane®.</t>
  </si>
  <si>
    <t>12.</t>
  </si>
  <si>
    <t>Udvalgets retningslinier for afvikling af Holdkampe</t>
  </si>
  <si>
    <t>  </t>
  </si>
  <si>
    <t>Hvert hold spiller 12 serier.</t>
  </si>
  <si>
    <t xml:space="preserve">Der spilles efter følgende spilleplan: </t>
  </si>
  <si>
    <t>Bane 1</t>
  </si>
  <si>
    <t>Bane 2</t>
  </si>
  <si>
    <t>Bane 3</t>
  </si>
  <si>
    <t>Serie 1</t>
  </si>
  <si>
    <t>H1-U1</t>
  </si>
  <si>
    <t>H2-U2</t>
  </si>
  <si>
    <t>H3-U3</t>
  </si>
  <si>
    <t>Serie 2</t>
  </si>
  <si>
    <t>H3-U2</t>
  </si>
  <si>
    <t>H1-U3</t>
  </si>
  <si>
    <t>H2-U1</t>
  </si>
  <si>
    <t>Serie 3</t>
  </si>
  <si>
    <t>H2-U3</t>
  </si>
  <si>
    <t>H3-U1</t>
  </si>
  <si>
    <t>H1-U2</t>
  </si>
  <si>
    <t>Serie 4</t>
  </si>
  <si>
    <t>Der spilles om i alt 10 point i hver Holdkamp med følgende pointtildeling:</t>
  </si>
  <si>
    <t>Alle Holdkampe er snittællende.</t>
  </si>
  <si>
    <t>Dette er ikke nogen lovtekst, men Årmødets vedtagne retningslinier for afvikling af Holdkampe.</t>
  </si>
  <si>
    <t>Vedtaget på Årsmødet 27. april 2017</t>
  </si>
  <si>
    <t>enkeltmedlemmer.</t>
  </si>
  <si>
    <t>I divisioner/serier kan der tilmeldes ”blandet Hold” – dvs. hold med spillere fra flere klubber/</t>
  </si>
  <si>
    <t>damehold i division/serier.</t>
  </si>
  <si>
    <t>Dette er dog kun tilladt, hvis klubberne ikke i forvejen deltager med mere end et herre- eller</t>
  </si>
  <si>
    <t>FSKBH's Deltagerberittigelse § 5.</t>
  </si>
  <si>
    <t>Der skal dog være en klub, som står for holdet og som betaler holdafgift til FSKBH i flg.</t>
  </si>
  <si>
    <t>som "herre-spiller" resten af igangværende holdturnering. Dog skal der altid være</t>
  </si>
  <si>
    <t>mindst en herre, der spiller.</t>
  </si>
  <si>
    <t>Klubber må gerne benytte damer på herrehold, men benyttes dette er den/disse damer låst</t>
  </si>
  <si>
    <t>ens samlet keglefald i serier får begge hold 1 point. Holdet, der efter 4 serier opnår det</t>
  </si>
  <si>
    <t>højeste, totale keglefald får yderlegere 2 point og ved ens totalt keglefald får begge hold 1 point.</t>
  </si>
  <si>
    <t>Holdet, der opnår det højeste samlede keglefald i en serie vinder serien og får 2 point. Ved</t>
  </si>
  <si>
    <t>I følge bowlingreglementet § 4.3.2 Et turneringshold består af 3 spillere + evt. 1 reserve.</t>
  </si>
  <si>
    <t xml:space="preserve">Topdanmark   </t>
  </si>
  <si>
    <t xml:space="preserve">              RESULTATER ELITE DIVISION HERRER 2017 - 2018</t>
  </si>
  <si>
    <t xml:space="preserve">             RESULTATER 1. DIVISION A. HERRER 2017 - 2018</t>
  </si>
  <si>
    <t xml:space="preserve">             RESULTATER 1. DIVISION B. HERRER 2017 - 2018</t>
  </si>
  <si>
    <t xml:space="preserve">             RESULTATER 2. DIVISION A. HERRER 2017 - 2018</t>
  </si>
  <si>
    <t xml:space="preserve">             RESULTATER 2. DIVISION B. HERRER 2017 - 2018</t>
  </si>
  <si>
    <t xml:space="preserve">    RESULTATER SERIE A. 1. HERRER 2017 - 2018</t>
  </si>
  <si>
    <t xml:space="preserve">    RESULTATER SERIE A. 2. HERRER 2017 - 2018</t>
  </si>
  <si>
    <t xml:space="preserve">    RESULTATER SERIE B. 1. HERRER 2017 - 2018</t>
  </si>
  <si>
    <t xml:space="preserve">    RESULTATER SERIE B. 2. HERRER 2017 - 2018</t>
  </si>
  <si>
    <t xml:space="preserve">    RESULTATER SERIE C. 1. HERRER 2017 - 2018</t>
  </si>
  <si>
    <t xml:space="preserve">    RESULTATER SERIE D. 1. HERRER 2017 - 2018</t>
  </si>
  <si>
    <t>A L I             1</t>
  </si>
  <si>
    <t>A L I             2</t>
  </si>
  <si>
    <t>H  -  P</t>
  </si>
  <si>
    <t>D  -  P</t>
  </si>
  <si>
    <t>Kl. 10,15</t>
  </si>
  <si>
    <t>Slut KL. 11,45</t>
  </si>
  <si>
    <t>Finaledag i Pokal</t>
  </si>
  <si>
    <t>3. Runde i Pokalen</t>
  </si>
  <si>
    <t xml:space="preserve">     FRIDAG     TÅRNBY</t>
  </si>
  <si>
    <t>Liga kl. 12,00</t>
  </si>
  <si>
    <t>Stockholm - Helsingfors</t>
  </si>
  <si>
    <t xml:space="preserve">F S K B H  </t>
  </si>
  <si>
    <t>Finale i  Pokalen.</t>
  </si>
  <si>
    <t>samt Oldboys/Girls</t>
  </si>
  <si>
    <t>27/4 ST. Bededag</t>
  </si>
  <si>
    <t>MesterskabsFinal.</t>
  </si>
  <si>
    <t>1. Runde i pokal.</t>
  </si>
  <si>
    <t>2. Runde i pokaltur.</t>
  </si>
  <si>
    <t xml:space="preserve">                                                  </t>
  </si>
  <si>
    <t>pokalen efter tilmelding. Beregnet efter 32 hold</t>
  </si>
  <si>
    <t>Ericsson Sp.  1</t>
  </si>
  <si>
    <t>Buus Jensen  1</t>
  </si>
  <si>
    <t>Ericsson Sp.  2</t>
  </si>
  <si>
    <t>Danske Bank  2</t>
  </si>
  <si>
    <t>S C D A</t>
  </si>
  <si>
    <t>Tryg &amp; N L P</t>
  </si>
  <si>
    <t>T I K   3</t>
  </si>
  <si>
    <t>A L I   2</t>
  </si>
  <si>
    <t>Danske Bank  3</t>
  </si>
  <si>
    <t>M B D - I   3</t>
  </si>
  <si>
    <t>Telefonen  3</t>
  </si>
  <si>
    <t>80 HOLD   2017 - 2018</t>
  </si>
  <si>
    <t>A L I   5</t>
  </si>
  <si>
    <t>Lille</t>
  </si>
  <si>
    <t>FRANKRIG</t>
  </si>
  <si>
    <t>08,15 - 11,30</t>
  </si>
  <si>
    <t>Slut  kl. 11,30</t>
  </si>
  <si>
    <t>Oldboys-Grøndal</t>
  </si>
  <si>
    <t>Dobbelt Liga</t>
  </si>
  <si>
    <t>FBM Oldboys/Girls</t>
  </si>
  <si>
    <t>09,00 - 12,00</t>
  </si>
  <si>
    <t>Dobbelt liga</t>
  </si>
  <si>
    <t>Single-Double Mest.</t>
  </si>
  <si>
    <t>Single Double/ Finale</t>
  </si>
  <si>
    <t>Øst Glostrup</t>
  </si>
  <si>
    <t>Øst Cup Køge</t>
  </si>
  <si>
    <t>Malmö - FSKBH</t>
  </si>
  <si>
    <t>MALMÖ</t>
  </si>
  <si>
    <t>08,30 - 13,30</t>
  </si>
  <si>
    <t>DM-Trio samt Finaler</t>
  </si>
  <si>
    <t>DFBU Mest. Glostrup</t>
  </si>
  <si>
    <t>Ibowl landsfinal.</t>
  </si>
  <si>
    <t>ODENSE</t>
  </si>
  <si>
    <t>Øst cup F. Næstved</t>
  </si>
  <si>
    <t>Øst turn. Alle</t>
  </si>
  <si>
    <t>DBWF REPMØDE</t>
  </si>
  <si>
    <t>ØST</t>
  </si>
  <si>
    <t>Oldboys/Girls 7.</t>
  </si>
  <si>
    <t>Fest med spisning</t>
  </si>
  <si>
    <t>Sams Ålborg</t>
  </si>
  <si>
    <t>Indledende</t>
  </si>
  <si>
    <t>Landspokal</t>
  </si>
  <si>
    <t>Glostrup ??</t>
  </si>
  <si>
    <t>Rødovre ??</t>
  </si>
  <si>
    <t>WM LAS VEGAS 24/11-04/12-17</t>
  </si>
  <si>
    <t>LAS  VEGAS</t>
  </si>
  <si>
    <t>WM LAS VEGAS</t>
  </si>
  <si>
    <t>kl. 11,15</t>
  </si>
  <si>
    <t>02. December  2017</t>
  </si>
  <si>
    <t>SLUT KL. 13,30</t>
  </si>
  <si>
    <t>WCH</t>
  </si>
  <si>
    <t xml:space="preserve">                DAME POKALTURNERING</t>
  </si>
  <si>
    <t>Liga skal ind efter kl. 12,00</t>
  </si>
  <si>
    <t>Uge  1</t>
  </si>
  <si>
    <t>Uge  2</t>
  </si>
  <si>
    <t>Uge  3</t>
  </si>
  <si>
    <t>Uge 4</t>
  </si>
  <si>
    <t>Uge  4</t>
  </si>
  <si>
    <t>Uge  7</t>
  </si>
  <si>
    <t>Uge  8</t>
  </si>
  <si>
    <t>Uge   14</t>
  </si>
  <si>
    <t>Uge  15</t>
  </si>
  <si>
    <t>Uge  45</t>
  </si>
  <si>
    <t>Uge  36</t>
  </si>
  <si>
    <t>Alle liga kan starter efter kl. 12,00</t>
  </si>
  <si>
    <t xml:space="preserve">             RESULTATER 3. DIVISION A. HERRER 2017 - 2018</t>
  </si>
  <si>
    <t xml:space="preserve">             RESULTATER 3. DIVISION B. HERRER 2017 - 2018</t>
  </si>
  <si>
    <t xml:space="preserve">    RESULTATER ELITE DIVISION DAMER 2017 - 2018</t>
  </si>
  <si>
    <t>Vedtaget af udvalget 27 april 2011</t>
  </si>
  <si>
    <t>Vedtaget af udvalget 06. maj 2015</t>
  </si>
  <si>
    <t>Vedtaget af udvalget 27. april 2017</t>
  </si>
  <si>
    <t>3. Div. B.</t>
  </si>
  <si>
    <t>Danske Bank   3</t>
  </si>
  <si>
    <t>Serie A - 1</t>
  </si>
  <si>
    <t>Serie A - 2</t>
  </si>
  <si>
    <t>Serie B - 1</t>
  </si>
  <si>
    <t>Ericsson Sport   2</t>
  </si>
  <si>
    <t>3. F. Sport</t>
  </si>
  <si>
    <t>Serie C - 1</t>
  </si>
  <si>
    <t>Serie B - 2</t>
  </si>
  <si>
    <t>Elite - H.</t>
  </si>
  <si>
    <t>1. Div. A.</t>
  </si>
  <si>
    <t>1. Div. B.</t>
  </si>
  <si>
    <t>Buus Jensen   1</t>
  </si>
  <si>
    <t>2. Div. A.</t>
  </si>
  <si>
    <t>2. Div. B</t>
  </si>
  <si>
    <t>2. Div. B.</t>
  </si>
  <si>
    <t>Auto Pl. Værksted</t>
  </si>
  <si>
    <t>3. Div. A.</t>
  </si>
  <si>
    <t>Serie D - 1</t>
  </si>
  <si>
    <t>Brüel &amp; kjær</t>
  </si>
  <si>
    <t>Coop Idræt    2</t>
  </si>
  <si>
    <t>Elite - H</t>
  </si>
  <si>
    <t>Ericsson Sport   1</t>
  </si>
  <si>
    <t>Elite - D</t>
  </si>
  <si>
    <t>D R - I</t>
  </si>
  <si>
    <t>Bowling Shoppen</t>
  </si>
  <si>
    <t>Nordea    1</t>
  </si>
  <si>
    <t>IF. Mærsk    1</t>
  </si>
  <si>
    <t>AL I   3</t>
  </si>
  <si>
    <t>A L I  1</t>
  </si>
  <si>
    <t>G R</t>
  </si>
  <si>
    <t>D  R - I</t>
  </si>
  <si>
    <t>kl. 12,00</t>
  </si>
  <si>
    <t xml:space="preserve">Præmieoverrækkelse i Serie B. -  2. + 2. Div. A. + 2. Div. B. </t>
  </si>
  <si>
    <t>Præmieoverrækkelse i Elite - H. + Elite - D. +  3. Div.   B.</t>
  </si>
  <si>
    <t>Præmieoverrækkelse i 3. Div. A. + Serie B - 1.</t>
  </si>
  <si>
    <t>Præmieoverrækkelse i Serie A - 1. + Serie C - 1.</t>
  </si>
  <si>
    <t>Præmieoverrækkelse i Serie D - 1</t>
  </si>
  <si>
    <t xml:space="preserve">Danske Bank     </t>
  </si>
  <si>
    <t xml:space="preserve">Danske Bank   1 </t>
  </si>
  <si>
    <t>Præmieoverrækkelse i  1. Div. B. + Serie A - 2. + 1. Div. A.</t>
  </si>
  <si>
    <t>thornaes@webspeed.dk</t>
  </si>
  <si>
    <t>Søren Christoffersen</t>
  </si>
  <si>
    <t>Dildhaven 7 st. th.</t>
  </si>
  <si>
    <t>soren.christoffersen@jubii.dk</t>
  </si>
  <si>
    <t>61 10 54 41</t>
  </si>
  <si>
    <t>45 13 10 25</t>
  </si>
  <si>
    <t>61 60 48 78</t>
  </si>
  <si>
    <t>40 14 34 46</t>
  </si>
  <si>
    <t>33 63 34 05</t>
  </si>
  <si>
    <t>Lotte Qwist</t>
  </si>
  <si>
    <t>loq@topdanmark.dk</t>
  </si>
  <si>
    <t>44 74 49 48</t>
  </si>
  <si>
    <t>Finn Eriksen</t>
  </si>
  <si>
    <t>Gl. Kongevej 90</t>
  </si>
  <si>
    <t>KBH. V.</t>
  </si>
  <si>
    <t>33 55 35 06</t>
  </si>
  <si>
    <t>Tony K. Andersen</t>
  </si>
  <si>
    <t>Nandrupvej 7 ,3 tv.</t>
  </si>
  <si>
    <t>hi-koebenhavn@sport.dk</t>
  </si>
  <si>
    <t>Tina Hermann</t>
  </si>
  <si>
    <t>Kampmannsgade  4</t>
  </si>
  <si>
    <t>88 92 04 29</t>
  </si>
  <si>
    <t>Lucernevej  517</t>
  </si>
  <si>
    <t>08,15 . 12,45</t>
  </si>
  <si>
    <t>Mikael Juul Jensen</t>
  </si>
  <si>
    <t>fu.coopidraet@gmail.com</t>
  </si>
  <si>
    <t>Møllens Kvarter 16</t>
  </si>
  <si>
    <t>Grethe Aggergaard - Annette Traulsen</t>
  </si>
  <si>
    <t>Mikael Juul Jensen - Børge Keller</t>
  </si>
  <si>
    <t>Bjarne Olsen - Tine Bune</t>
  </si>
  <si>
    <t>Mikael Juul Jensen - Grethe Aggergaard</t>
  </si>
  <si>
    <t>Kaj Wieczorek - Tine Bune</t>
  </si>
  <si>
    <t>Kaj Wieczorek - Mikael Juul Jensen</t>
  </si>
  <si>
    <t>Børge Keller - Kaj Wieczorek</t>
  </si>
  <si>
    <t>Grethe Aggergaard - Bjarne Olsen</t>
  </si>
  <si>
    <t>Annette Traulsen - Kaj Wieczorek</t>
  </si>
  <si>
    <t>Mikael Juul - Bjarne Olsen - Grethe Aggergaard</t>
  </si>
  <si>
    <t>Kaj Wieczorek - Bent Knudsen - Børge Keller</t>
  </si>
  <si>
    <t>08,30</t>
  </si>
  <si>
    <t>10,00</t>
  </si>
  <si>
    <t>08,15</t>
  </si>
  <si>
    <t>09,45</t>
  </si>
  <si>
    <t>11,15</t>
  </si>
  <si>
    <t>08,00</t>
  </si>
  <si>
    <t>09,30</t>
  </si>
  <si>
    <t>0945</t>
  </si>
  <si>
    <t>10,15</t>
  </si>
  <si>
    <t>12,00</t>
  </si>
  <si>
    <t>08,15 - 11,45</t>
  </si>
  <si>
    <t>FSKBH DFBU</t>
  </si>
  <si>
    <t>Flyttet til</t>
  </si>
  <si>
    <t>Lørdag 16-09-2017 09.45 Tårnby</t>
  </si>
  <si>
    <t>Flyttet fra</t>
  </si>
  <si>
    <t>Lørdag 02-09-2017 9.45 Tårnby</t>
  </si>
  <si>
    <t>Lørdag 07-04-2018 10.00 Rødovre</t>
  </si>
  <si>
    <t xml:space="preserve">Flyttet til </t>
  </si>
  <si>
    <t>Lørdag 28-10-2017 11.15 Rødovre</t>
  </si>
  <si>
    <t>Lørdag 2-12-2017 10.00 Rødovre</t>
  </si>
  <si>
    <t>Lørdag 24-02-2018 9.45 Rødovre</t>
  </si>
  <si>
    <t xml:space="preserve">Flyttet fra </t>
  </si>
  <si>
    <t>Lørdag 2-09-2017 8.30 Rødovre</t>
  </si>
  <si>
    <t>Lørdag 9-12-2017 8.00 Rødovre</t>
  </si>
  <si>
    <t>Lørdag 17-02-2017 08.30 Tårnby</t>
  </si>
  <si>
    <t>Tirsdag 26-09-2017 17.00 Rødovre</t>
  </si>
  <si>
    <t>Lørdag 02-09-2017 10.00 Rødovre</t>
  </si>
  <si>
    <t>Kl. 17.00</t>
  </si>
  <si>
    <t>Lørdag 16-09-2017 08.15 Tårnby</t>
  </si>
  <si>
    <t>Afbud</t>
  </si>
  <si>
    <t>erikschwartz2750@gmail.com</t>
  </si>
  <si>
    <t>Ej mødt</t>
  </si>
  <si>
    <r>
      <rPr>
        <b/>
        <i/>
        <sz val="12"/>
        <color indexed="12"/>
        <rFont val="Arial"/>
        <family val="2"/>
      </rPr>
      <t>Bent Knudsen</t>
    </r>
    <r>
      <rPr>
        <b/>
        <i/>
        <sz val="12"/>
        <rFont val="Arial"/>
        <family val="2"/>
      </rPr>
      <t xml:space="preserve"> - Børge Keller</t>
    </r>
  </si>
  <si>
    <t>Mandag 23-10-2017 18.00 Rødovre</t>
  </si>
  <si>
    <t>Lørdag 02-12-2017 10.00 Rødovre</t>
  </si>
  <si>
    <t>Lørdag 14-04-2018 08.00 Rødovre</t>
  </si>
  <si>
    <t>Lørdag 28-10-2017 09.45 Rødovre</t>
  </si>
  <si>
    <t>Bent Knudsen - Annette Traulsen</t>
  </si>
  <si>
    <t>Lørdag 27-01-2018 09.45 Rødovre</t>
  </si>
  <si>
    <t>Lørdag 11-11-2017 10.00 Rødovre</t>
  </si>
  <si>
    <t>Mikael Juul Jensen - Tine Bune</t>
  </si>
  <si>
    <t>Mikael Juul Jensen - Annette Traulsen</t>
  </si>
  <si>
    <t>X</t>
  </si>
  <si>
    <t>Udeblevet</t>
  </si>
  <si>
    <t>Coop Idræt 1</t>
  </si>
  <si>
    <t>Nordea 1</t>
  </si>
  <si>
    <t>M D B - I 1</t>
  </si>
  <si>
    <t>Telefonen 2</t>
  </si>
  <si>
    <t>Danske Bank 2</t>
  </si>
  <si>
    <t>Telefonen 1</t>
  </si>
  <si>
    <t>D S B 1</t>
  </si>
  <si>
    <t>Danske Bank 1</t>
  </si>
  <si>
    <t>H I 1</t>
  </si>
  <si>
    <t>Mandag 27-11-2017 18.00 Rødovre</t>
  </si>
  <si>
    <t>Lørdag 27-01-2018 11.15 Rødovre</t>
  </si>
  <si>
    <t>Lørdag 2-12-2017 8.30 Rødovre</t>
  </si>
  <si>
    <t>Kamp 155 flyttet fra kl. 10.00</t>
  </si>
  <si>
    <t>Kamp 145 flyttet fra kl. 8.30</t>
  </si>
  <si>
    <t>Kamp   40 flyttet fra Lørdag d. 09-12-2017 kl. 08.00 Rødovre</t>
  </si>
  <si>
    <t>Kamp 116 flyttet fraLørdag d. 28-10-2017 kl. 09.45 Rødovre</t>
  </si>
  <si>
    <r>
      <rPr>
        <b/>
        <i/>
        <sz val="12"/>
        <color indexed="10"/>
        <rFont val="Arial"/>
        <family val="2"/>
      </rPr>
      <t>Bent Knudsen</t>
    </r>
    <r>
      <rPr>
        <b/>
        <i/>
        <sz val="12"/>
        <color indexed="8"/>
        <rFont val="Arial"/>
        <family val="2"/>
      </rPr>
      <t xml:space="preserve"> - Annette Traulsen</t>
    </r>
  </si>
  <si>
    <t>Lørdag 02-12-2017 08.30 Rødovre</t>
  </si>
  <si>
    <t>henrikfck@gmail.com</t>
  </si>
  <si>
    <t>M B D - I 1</t>
  </si>
  <si>
    <t>Lørdag 07-04-2018 10.00 Tårnby</t>
  </si>
  <si>
    <t>Tirsdag 23-01-2018 18.00 Rødovre</t>
  </si>
  <si>
    <t>Lørdag 20-01-2018 11.15 Tårnby</t>
  </si>
  <si>
    <t>Lørdag 17-03-2018 10.00 Rødovre</t>
  </si>
  <si>
    <t>Lørdag 24-02-2018 10.00 Rødovre</t>
  </si>
  <si>
    <t>Mandag 05-03-2018 18.00 Rødovre</t>
  </si>
  <si>
    <t>Lørdag 17-02-2018 10.15 Tårnby</t>
  </si>
  <si>
    <t>Lørdag 03-02-2018 10.00 Tårnby</t>
  </si>
  <si>
    <t>Lørdag 20-01-2018 9.45 Tårnby</t>
  </si>
  <si>
    <t>Lørdag 02-09-2017 09.45 Tårnby</t>
  </si>
  <si>
    <t>Lørdag 17-02-2018 08.30 Tårnby</t>
  </si>
  <si>
    <t>M B D - I afbud</t>
  </si>
  <si>
    <t>Ericsson Sport 1</t>
  </si>
  <si>
    <t>D S B 2</t>
  </si>
  <si>
    <t>Kaj Wieczorek - Bent Knudsen</t>
  </si>
  <si>
    <t>Korrektion efter Spillerkontrol</t>
  </si>
  <si>
    <t>bjy@flsmidth.com</t>
  </si>
  <si>
    <t>Bjarne Ytting</t>
  </si>
  <si>
    <t>Langagervej 33</t>
  </si>
  <si>
    <t>30 93 21 29</t>
  </si>
  <si>
    <t>anntra@bjolsen.dk</t>
  </si>
  <si>
    <t>zwisser47@gmail.com</t>
  </si>
  <si>
    <r>
      <t>Jesper/</t>
    </r>
    <r>
      <rPr>
        <b/>
        <i/>
        <sz val="11"/>
        <color indexed="12"/>
        <rFont val="CenturyOldst BT"/>
        <family val="0"/>
      </rPr>
      <t>Per</t>
    </r>
  </si>
  <si>
    <t>Sv. Åke Möllerstedt</t>
  </si>
  <si>
    <t>tina.hermann@3f.dk</t>
  </si>
  <si>
    <r>
      <t xml:space="preserve">Bent Knudsen - </t>
    </r>
    <r>
      <rPr>
        <b/>
        <i/>
        <sz val="12"/>
        <color indexed="10"/>
        <rFont val="Arial"/>
        <family val="2"/>
      </rPr>
      <t xml:space="preserve">Kaj Wiezoreck </t>
    </r>
    <r>
      <rPr>
        <b/>
        <i/>
        <sz val="12"/>
        <rFont val="Arial"/>
        <family val="2"/>
      </rPr>
      <t xml:space="preserve">- </t>
    </r>
    <r>
      <rPr>
        <b/>
        <i/>
        <sz val="12"/>
        <color indexed="10"/>
        <rFont val="Arial"/>
        <family val="2"/>
      </rPr>
      <t>Annette Traulsen</t>
    </r>
  </si>
  <si>
    <r>
      <t xml:space="preserve">Tine Bune - </t>
    </r>
    <r>
      <rPr>
        <b/>
        <i/>
        <sz val="12"/>
        <color indexed="10"/>
        <rFont val="Arial"/>
        <family val="2"/>
      </rPr>
      <t>Bent Knudsen</t>
    </r>
  </si>
  <si>
    <t>Lørdag 28-10-2017 08.15 Rødovre</t>
  </si>
  <si>
    <r>
      <rPr>
        <b/>
        <i/>
        <sz val="12"/>
        <color indexed="10"/>
        <rFont val="Arial"/>
        <family val="2"/>
      </rPr>
      <t>Grethe Aggergaard</t>
    </r>
    <r>
      <rPr>
        <b/>
        <i/>
        <sz val="12"/>
        <rFont val="Arial"/>
        <family val="2"/>
      </rPr>
      <t xml:space="preserve"> - Kaj Wieczorek</t>
    </r>
  </si>
  <si>
    <t>Lørdag 24-03-2018 9.00 Rødovre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</si>
</sst>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800]dddd\,\ mmmm\ dd\,\ yyyy"/>
    <numFmt numFmtId="173" formatCode="[$-406]d\.\ mmmm\ yyyy"/>
    <numFmt numFmtId="174" formatCode="[$-406]d\.\ mmmm\ yyyy;@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</numFmts>
  <fonts count="11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i/>
      <sz val="12"/>
      <name val="Times New Roman"/>
      <family val="1"/>
    </font>
    <font>
      <b/>
      <i/>
      <sz val="48"/>
      <name val="Times New Roman"/>
      <family val="1"/>
    </font>
    <font>
      <b/>
      <i/>
      <sz val="12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b/>
      <i/>
      <sz val="14"/>
      <name val="Times New Roman"/>
      <family val="1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1"/>
      <name val="Castellar"/>
      <family val="1"/>
    </font>
    <font>
      <sz val="11"/>
      <name val="Arial"/>
      <family val="2"/>
    </font>
    <font>
      <b/>
      <i/>
      <sz val="11"/>
      <name val="CenturyOldst BT"/>
      <family val="0"/>
    </font>
    <font>
      <i/>
      <sz val="16"/>
      <name val="Arial"/>
      <family val="2"/>
    </font>
    <font>
      <b/>
      <i/>
      <sz val="10"/>
      <name val="CenturyOldst BT"/>
      <family val="0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5"/>
      <color indexed="8"/>
      <name val="Arial"/>
      <family val="2"/>
    </font>
    <font>
      <i/>
      <u val="single"/>
      <sz val="18"/>
      <name val="Arial"/>
      <family val="2"/>
    </font>
    <font>
      <b/>
      <i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4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12"/>
      <name val="Arial"/>
      <family val="2"/>
    </font>
    <font>
      <b/>
      <i/>
      <sz val="13"/>
      <color indexed="14"/>
      <name val="Arial"/>
      <family val="2"/>
    </font>
    <font>
      <b/>
      <i/>
      <sz val="13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3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4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4"/>
      <color indexed="63"/>
      <name val="Arial"/>
      <family val="2"/>
    </font>
    <font>
      <b/>
      <i/>
      <sz val="16"/>
      <name val="Arial"/>
      <family val="2"/>
    </font>
    <font>
      <b/>
      <i/>
      <sz val="11"/>
      <color indexed="63"/>
      <name val="Arial"/>
      <family val="2"/>
    </font>
    <font>
      <b/>
      <i/>
      <sz val="18"/>
      <color indexed="6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b/>
      <i/>
      <sz val="11"/>
      <color indexed="17"/>
      <name val="Arial"/>
      <family val="2"/>
    </font>
    <font>
      <b/>
      <i/>
      <sz val="10"/>
      <color indexed="14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i/>
      <sz val="11"/>
      <color indexed="12"/>
      <name val="CenturyOldst BT"/>
      <family val="0"/>
    </font>
    <font>
      <b/>
      <i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48"/>
      <name val="Arial"/>
      <family val="2"/>
    </font>
    <font>
      <b/>
      <sz val="12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3333FF"/>
      <name val="Arial"/>
      <family val="2"/>
    </font>
    <font>
      <b/>
      <sz val="12"/>
      <color rgb="FF3333FF"/>
      <name val="Arial"/>
      <family val="2"/>
    </font>
    <font>
      <b/>
      <i/>
      <sz val="11"/>
      <color rgb="FF0000FF"/>
      <name val="CenturyOldst BT"/>
      <family val="0"/>
    </font>
    <font>
      <b/>
      <i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93" fillId="21" borderId="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9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4" borderId="3" applyNumberFormat="0" applyAlignment="0" applyProtection="0"/>
    <xf numFmtId="0" fontId="16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9" fillId="31" borderId="0" applyNumberFormat="0" applyBorder="0" applyAlignment="0" applyProtection="0"/>
    <xf numFmtId="0" fontId="100" fillId="21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" fontId="14" fillId="0" borderId="0" xfId="0" applyNumberFormat="1" applyFont="1" applyAlignment="1">
      <alignment/>
    </xf>
    <xf numFmtId="0" fontId="15" fillId="0" borderId="0" xfId="43" applyFont="1" applyAlignment="1" applyProtection="1">
      <alignment vertical="center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43" applyFont="1" applyAlignment="1" applyProtection="1">
      <alignment vertical="center"/>
      <protection/>
    </xf>
    <xf numFmtId="0" fontId="2" fillId="0" borderId="0" xfId="43" applyFont="1" applyAlignment="1" applyProtection="1">
      <alignment/>
      <protection/>
    </xf>
    <xf numFmtId="0" fontId="6" fillId="0" borderId="0" xfId="43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6" fillId="0" borderId="20" xfId="43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 horizontal="center" vertical="center"/>
    </xf>
    <xf numFmtId="0" fontId="25" fillId="0" borderId="20" xfId="43" applyFont="1" applyFill="1" applyBorder="1" applyAlignment="1" applyProtection="1">
      <alignment horizontal="left" vertical="center"/>
      <protection/>
    </xf>
    <xf numFmtId="0" fontId="2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25" fillId="0" borderId="18" xfId="43" applyFont="1" applyFill="1" applyBorder="1" applyAlignment="1" applyProtection="1">
      <alignment horizontal="left" vertical="center"/>
      <protection/>
    </xf>
    <xf numFmtId="0" fontId="25" fillId="0" borderId="24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6" fillId="0" borderId="18" xfId="43" applyFont="1" applyFill="1" applyBorder="1" applyAlignment="1" applyProtection="1">
      <alignment horizontal="left" vertical="center"/>
      <protection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6" fillId="0" borderId="26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5" fillId="0" borderId="0" xfId="43" applyFont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" xfId="43" applyFont="1" applyFill="1" applyBorder="1" applyAlignment="1" applyProtection="1">
      <alignment horizontal="left" vertical="center"/>
      <protection/>
    </xf>
    <xf numFmtId="0" fontId="6" fillId="0" borderId="19" xfId="43" applyFont="1" applyFill="1" applyBorder="1" applyAlignment="1" applyProtection="1">
      <alignment horizontal="left" vertical="center"/>
      <protection/>
    </xf>
    <xf numFmtId="0" fontId="25" fillId="0" borderId="19" xfId="43" applyFont="1" applyFill="1" applyBorder="1" applyAlignment="1" applyProtection="1">
      <alignment horizontal="left" vertical="center"/>
      <protection/>
    </xf>
    <xf numFmtId="0" fontId="25" fillId="0" borderId="3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6" fillId="0" borderId="24" xfId="43" applyFont="1" applyFill="1" applyBorder="1" applyAlignment="1" applyProtection="1">
      <alignment horizontal="left" vertical="center"/>
      <protection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3" fillId="0" borderId="0" xfId="0" applyFont="1" applyAlignment="1">
      <alignment/>
    </xf>
    <xf numFmtId="1" fontId="1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5" fillId="0" borderId="19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0" xfId="43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6" fillId="0" borderId="23" xfId="43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43" applyFont="1" applyFill="1" applyBorder="1" applyAlignment="1" applyProtection="1">
      <alignment horizontal="left" vertical="center"/>
      <protection/>
    </xf>
    <xf numFmtId="0" fontId="25" fillId="0" borderId="26" xfId="0" applyFont="1" applyFill="1" applyBorder="1" applyAlignment="1">
      <alignment vertical="center"/>
    </xf>
    <xf numFmtId="0" fontId="25" fillId="0" borderId="37" xfId="43" applyFont="1" applyFill="1" applyBorder="1" applyAlignment="1" applyProtection="1">
      <alignment horizontal="left" vertical="center"/>
      <protection/>
    </xf>
    <xf numFmtId="0" fontId="6" fillId="0" borderId="17" xfId="43" applyFont="1" applyFill="1" applyBorder="1" applyAlignment="1" applyProtection="1">
      <alignment horizontal="left" vertical="center"/>
      <protection/>
    </xf>
    <xf numFmtId="0" fontId="6" fillId="0" borderId="21" xfId="43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41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1" fillId="0" borderId="3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39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0" fillId="0" borderId="38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12" fillId="0" borderId="26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9" xfId="0" applyFont="1" applyBorder="1" applyAlignment="1">
      <alignment/>
    </xf>
    <xf numFmtId="0" fontId="45" fillId="0" borderId="3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5" fillId="0" borderId="38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41" fillId="0" borderId="26" xfId="0" applyFont="1" applyBorder="1" applyAlignment="1">
      <alignment/>
    </xf>
    <xf numFmtId="0" fontId="53" fillId="0" borderId="0" xfId="0" applyFont="1" applyAlignment="1">
      <alignment/>
    </xf>
    <xf numFmtId="0" fontId="28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8" fillId="0" borderId="41" xfId="0" applyFont="1" applyBorder="1" applyAlignment="1">
      <alignment/>
    </xf>
    <xf numFmtId="0" fontId="28" fillId="0" borderId="41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7" fillId="0" borderId="40" xfId="0" applyFont="1" applyBorder="1" applyAlignment="1">
      <alignment vertical="center" wrapText="1"/>
    </xf>
    <xf numFmtId="0" fontId="57" fillId="0" borderId="4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7" fillId="0" borderId="25" xfId="0" applyFont="1" applyBorder="1" applyAlignment="1">
      <alignment vertical="center" wrapText="1"/>
    </xf>
    <xf numFmtId="0" fontId="57" fillId="0" borderId="4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14" fontId="5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46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6" fillId="0" borderId="46" xfId="0" applyFont="1" applyBorder="1" applyAlignment="1">
      <alignment/>
    </xf>
    <xf numFmtId="0" fontId="11" fillId="0" borderId="45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4" xfId="0" applyFont="1" applyBorder="1" applyAlignment="1">
      <alignment/>
    </xf>
    <xf numFmtId="0" fontId="41" fillId="0" borderId="0" xfId="0" applyFont="1" applyAlignment="1">
      <alignment horizontal="right"/>
    </xf>
    <xf numFmtId="0" fontId="52" fillId="0" borderId="39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49" fontId="41" fillId="0" borderId="39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1" fontId="108" fillId="0" borderId="10" xfId="0" applyNumberFormat="1" applyFont="1" applyFill="1" applyBorder="1" applyAlignment="1">
      <alignment horizontal="center"/>
    </xf>
    <xf numFmtId="1" fontId="111" fillId="0" borderId="10" xfId="0" applyNumberFormat="1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/>
    </xf>
    <xf numFmtId="1" fontId="111" fillId="0" borderId="10" xfId="0" applyNumberFormat="1" applyFont="1" applyBorder="1" applyAlignment="1">
      <alignment horizontal="center"/>
    </xf>
    <xf numFmtId="0" fontId="108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112" fillId="0" borderId="0" xfId="0" applyFont="1" applyAlignment="1">
      <alignment/>
    </xf>
    <xf numFmtId="1" fontId="112" fillId="0" borderId="10" xfId="0" applyNumberFormat="1" applyFont="1" applyFill="1" applyBorder="1" applyAlignment="1">
      <alignment horizontal="center"/>
    </xf>
    <xf numFmtId="0" fontId="112" fillId="0" borderId="10" xfId="0" applyFont="1" applyFill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11" fillId="0" borderId="0" xfId="0" applyFont="1" applyFill="1" applyAlignment="1">
      <alignment/>
    </xf>
    <xf numFmtId="0" fontId="111" fillId="0" borderId="0" xfId="0" applyFont="1" applyAlignment="1">
      <alignment/>
    </xf>
    <xf numFmtId="0" fontId="108" fillId="0" borderId="10" xfId="0" applyFont="1" applyFill="1" applyBorder="1" applyAlignment="1">
      <alignment horizontal="center"/>
    </xf>
    <xf numFmtId="0" fontId="108" fillId="0" borderId="0" xfId="0" applyFont="1" applyAlignment="1">
      <alignment/>
    </xf>
    <xf numFmtId="0" fontId="108" fillId="0" borderId="10" xfId="0" applyFont="1" applyBorder="1" applyAlignment="1">
      <alignment horizontal="center"/>
    </xf>
    <xf numFmtId="1" fontId="111" fillId="0" borderId="10" xfId="0" applyNumberFormat="1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1" fontId="108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/>
    </xf>
    <xf numFmtId="0" fontId="109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3" fillId="0" borderId="0" xfId="0" applyFont="1" applyAlignment="1">
      <alignment/>
    </xf>
    <xf numFmtId="0" fontId="111" fillId="0" borderId="0" xfId="0" applyFont="1" applyFill="1" applyBorder="1" applyAlignment="1">
      <alignment horizontal="left"/>
    </xf>
    <xf numFmtId="0" fontId="110" fillId="0" borderId="0" xfId="0" applyFont="1" applyFill="1" applyAlignment="1">
      <alignment/>
    </xf>
    <xf numFmtId="1" fontId="108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8" fillId="0" borderId="0" xfId="0" applyFont="1" applyAlignment="1">
      <alignment horizontal="center" vertical="center"/>
    </xf>
    <xf numFmtId="0" fontId="44" fillId="0" borderId="19" xfId="43" applyFont="1" applyFill="1" applyBorder="1" applyAlignment="1" applyProtection="1">
      <alignment horizontal="left" vertical="center"/>
      <protection/>
    </xf>
    <xf numFmtId="0" fontId="114" fillId="0" borderId="16" xfId="0" applyFont="1" applyFill="1" applyBorder="1" applyAlignment="1">
      <alignment vertical="center"/>
    </xf>
    <xf numFmtId="0" fontId="114" fillId="0" borderId="22" xfId="0" applyFont="1" applyFill="1" applyBorder="1" applyAlignment="1">
      <alignment vertical="center"/>
    </xf>
    <xf numFmtId="0" fontId="115" fillId="0" borderId="29" xfId="0" applyFont="1" applyFill="1" applyBorder="1" applyAlignment="1">
      <alignment horizontal="center" vertical="center"/>
    </xf>
    <xf numFmtId="0" fontId="44" fillId="0" borderId="20" xfId="43" applyFont="1" applyFill="1" applyBorder="1" applyAlignment="1" applyProtection="1">
      <alignment horizontal="left" vertical="center"/>
      <protection/>
    </xf>
    <xf numFmtId="0" fontId="68" fillId="0" borderId="0" xfId="43" applyFont="1" applyAlignment="1" applyProtection="1">
      <alignment/>
      <protection/>
    </xf>
    <xf numFmtId="0" fontId="68" fillId="0" borderId="0" xfId="43" applyFont="1" applyAlignment="1" applyProtection="1">
      <alignment vertical="center"/>
      <protection/>
    </xf>
    <xf numFmtId="0" fontId="111" fillId="0" borderId="22" xfId="0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2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52" fillId="0" borderId="39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26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172" fontId="3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1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wisser47@gmail.com" TargetMode="External" /><Relationship Id="rId2" Type="http://schemas.openxmlformats.org/officeDocument/2006/relationships/hyperlink" Target="mailto:kbk@youseepost.dk" TargetMode="External" /><Relationship Id="rId3" Type="http://schemas.openxmlformats.org/officeDocument/2006/relationships/hyperlink" Target="mailto:dbk@post7.tele.dk" TargetMode="External" /><Relationship Id="rId4" Type="http://schemas.openxmlformats.org/officeDocument/2006/relationships/hyperlink" Target="mailto:bjarne@bjolsen.dk" TargetMode="External" /><Relationship Id="rId5" Type="http://schemas.openxmlformats.org/officeDocument/2006/relationships/hyperlink" Target="mailto:aggergaard@newmail.dk" TargetMode="External" /><Relationship Id="rId6" Type="http://schemas.openxmlformats.org/officeDocument/2006/relationships/hyperlink" Target="mailto:anntra@tmf.kk.dk" TargetMode="External" /><Relationship Id="rId7" Type="http://schemas.openxmlformats.org/officeDocument/2006/relationships/hyperlink" Target="mailto:tinebune@webspeed.dk" TargetMode="External" /><Relationship Id="rId8" Type="http://schemas.openxmlformats.org/officeDocument/2006/relationships/hyperlink" Target="mailto:tnr@comxnet.dk" TargetMode="External" /><Relationship Id="rId9" Type="http://schemas.openxmlformats.org/officeDocument/2006/relationships/hyperlink" Target="mailto:john@eremitagepark.dk" TargetMode="External" /><Relationship Id="rId10" Type="http://schemas.openxmlformats.org/officeDocument/2006/relationships/hyperlink" Target="mailto:anntra@bjolsen.dk" TargetMode="External" /><Relationship Id="rId1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lente14@live.dk" TargetMode="External" /><Relationship Id="rId2" Type="http://schemas.openxmlformats.org/officeDocument/2006/relationships/hyperlink" Target="mailto:sha@a-r-c.dk" TargetMode="External" /><Relationship Id="rId3" Type="http://schemas.openxmlformats.org/officeDocument/2006/relationships/hyperlink" Target="mailto:kebejowi@gmail.com" TargetMode="External" /><Relationship Id="rId4" Type="http://schemas.openxmlformats.org/officeDocument/2006/relationships/hyperlink" Target="mailto:erthaisen@hotmail.com" TargetMode="External" /><Relationship Id="rId5" Type="http://schemas.openxmlformats.org/officeDocument/2006/relationships/hyperlink" Target="mailto:jft@codan.dk" TargetMode="External" /><Relationship Id="rId6" Type="http://schemas.openxmlformats.org/officeDocument/2006/relationships/hyperlink" Target="mailto:jan.brogaard@coop.dk" TargetMode="External" /><Relationship Id="rId7" Type="http://schemas.openxmlformats.org/officeDocument/2006/relationships/hyperlink" Target="mailto:hibowling@godmail.dk" TargetMode="External" /><Relationship Id="rId8" Type="http://schemas.openxmlformats.org/officeDocument/2006/relationships/hyperlink" Target="mailto:cho@al-bank.dk" TargetMode="External" /><Relationship Id="rId9" Type="http://schemas.openxmlformats.org/officeDocument/2006/relationships/hyperlink" Target="mailto:thornaes@post11.tele.dk" TargetMode="External" /><Relationship Id="rId10" Type="http://schemas.openxmlformats.org/officeDocument/2006/relationships/hyperlink" Target="mailto:susst@danskebank.dk" TargetMode="External" /><Relationship Id="rId11" Type="http://schemas.openxmlformats.org/officeDocument/2006/relationships/hyperlink" Target="mailto:hsv@dr.dk" TargetMode="External" /><Relationship Id="rId12" Type="http://schemas.openxmlformats.org/officeDocument/2006/relationships/hyperlink" Target="mailto:grubeswenson@gmail.com" TargetMode="External" /><Relationship Id="rId13" Type="http://schemas.openxmlformats.org/officeDocument/2006/relationships/hyperlink" Target="mailto:erikschwartz2750@gmail.com" TargetMode="External" /><Relationship Id="rId14" Type="http://schemas.openxmlformats.org/officeDocument/2006/relationships/hyperlink" Target="mailto:llp@kmd.dk" TargetMode="External" /><Relationship Id="rId15" Type="http://schemas.openxmlformats.org/officeDocument/2006/relationships/hyperlink" Target="mailto:janbastholm@msn.com" TargetMode="External" /><Relationship Id="rId16" Type="http://schemas.openxmlformats.org/officeDocument/2006/relationships/hyperlink" Target="mailto:sa.lundegaard@gmail.com" TargetMode="External" /><Relationship Id="rId17" Type="http://schemas.openxmlformats.org/officeDocument/2006/relationships/hyperlink" Target="mailto:bjy@flsmidth.com" TargetMode="External" /><Relationship Id="rId18" Type="http://schemas.openxmlformats.org/officeDocument/2006/relationships/hyperlink" Target="mailto:bj53@live.dk" TargetMode="External" /><Relationship Id="rId19" Type="http://schemas.openxmlformats.org/officeDocument/2006/relationships/hyperlink" Target="mailto:soren.kristian@sorensenfano.dk" TargetMode="External" /><Relationship Id="rId20" Type="http://schemas.openxmlformats.org/officeDocument/2006/relationships/hyperlink" Target="mailto:fu.coopidraet@privat.dk" TargetMode="External" /><Relationship Id="rId21" Type="http://schemas.openxmlformats.org/officeDocument/2006/relationships/hyperlink" Target="mailto:bjarne@bjolsen.dk" TargetMode="External" /><Relationship Id="rId22" Type="http://schemas.openxmlformats.org/officeDocument/2006/relationships/hyperlink" Target="mailto:henrik.bo.jensen@disagroup.com" TargetMode="External" /><Relationship Id="rId23" Type="http://schemas.openxmlformats.org/officeDocument/2006/relationships/hyperlink" Target="mailto:ally2400@gmail.com" TargetMode="External" /><Relationship Id="rId24" Type="http://schemas.openxmlformats.org/officeDocument/2006/relationships/hyperlink" Target="mailto:lise.og.bent.jespersen@gmail.com" TargetMode="External" /><Relationship Id="rId25" Type="http://schemas.openxmlformats.org/officeDocument/2006/relationships/hyperlink" Target="mailto:sam001@maersk.com" TargetMode="External" /><Relationship Id="rId26" Type="http://schemas.openxmlformats.org/officeDocument/2006/relationships/hyperlink" Target="mailto:maja.terp@nordea.dk" TargetMode="External" /><Relationship Id="rId27" Type="http://schemas.openxmlformats.org/officeDocument/2006/relationships/hyperlink" Target="mailto:sdy@pfa.dk" TargetMode="External" /><Relationship Id="rId28" Type="http://schemas.openxmlformats.org/officeDocument/2006/relationships/hyperlink" Target="mailto:hr.michael.thomsen@gmail.com" TargetMode="External" /><Relationship Id="rId29" Type="http://schemas.openxmlformats.org/officeDocument/2006/relationships/hyperlink" Target="mailto:jala@sdc.dk" TargetMode="External" /><Relationship Id="rId30" Type="http://schemas.openxmlformats.org/officeDocument/2006/relationships/hyperlink" Target="mailto:pam@semler.dk" TargetMode="External" /><Relationship Id="rId31" Type="http://schemas.openxmlformats.org/officeDocument/2006/relationships/hyperlink" Target="mailto:peah@brnet.dk" TargetMode="External" /><Relationship Id="rId32" Type="http://schemas.openxmlformats.org/officeDocument/2006/relationships/hyperlink" Target="mailto:mch@topdanmark.dk" TargetMode="External" /><Relationship Id="rId33" Type="http://schemas.openxmlformats.org/officeDocument/2006/relationships/hyperlink" Target="mailto:pslo@dukamail.dk" TargetMode="External" /><Relationship Id="rId34" Type="http://schemas.openxmlformats.org/officeDocument/2006/relationships/hyperlink" Target="mailto:tina.hermann@3f.dk" TargetMode="External" /><Relationship Id="rId35" Type="http://schemas.openxmlformats.org/officeDocument/2006/relationships/hyperlink" Target="mailto:j.i.larsen@youmail.dk" TargetMode="External" /><Relationship Id="rId36" Type="http://schemas.openxmlformats.org/officeDocument/2006/relationships/hyperlink" Target="mailto:dodaugaard@hotmail.com" TargetMode="External" /><Relationship Id="rId37" Type="http://schemas.openxmlformats.org/officeDocument/2006/relationships/hyperlink" Target="mailto:cn13030@rk.dk" TargetMode="External" /><Relationship Id="rId38" Type="http://schemas.openxmlformats.org/officeDocument/2006/relationships/hyperlink" Target="mailto:kaj.nygaard@bksv.com" TargetMode="External" /><Relationship Id="rId39" Type="http://schemas.openxmlformats.org/officeDocument/2006/relationships/hyperlink" Target="mailto:st@buusjensen,dk" TargetMode="External" /><Relationship Id="rId40" Type="http://schemas.openxmlformats.org/officeDocument/2006/relationships/hyperlink" Target="mailto:pbi@nykredit.dk" TargetMode="External" /><Relationship Id="rId41" Type="http://schemas.openxmlformats.org/officeDocument/2006/relationships/hyperlink" Target="mailto:ba@vestfor.dk" TargetMode="External" /><Relationship Id="rId42" Type="http://schemas.openxmlformats.org/officeDocument/2006/relationships/hyperlink" Target="mailto:hwl@kts.dk" TargetMode="External" /><Relationship Id="rId43" Type="http://schemas.openxmlformats.org/officeDocument/2006/relationships/hyperlink" Target="mailto:ziegler@aremark.dk" TargetMode="External" /><Relationship Id="rId44" Type="http://schemas.openxmlformats.org/officeDocument/2006/relationships/hyperlink" Target="mailto:susst@danskebank.dk" TargetMode="External" /><Relationship Id="rId45" Type="http://schemas.openxmlformats.org/officeDocument/2006/relationships/hyperlink" Target="mailto:brix@events.dk" TargetMode="External" /><Relationship Id="rId46" Type="http://schemas.openxmlformats.org/officeDocument/2006/relationships/hyperlink" Target="mailto:kimrosenkrantz@live.dk" TargetMode="External" /><Relationship Id="rId47" Type="http://schemas.openxmlformats.org/officeDocument/2006/relationships/hyperlink" Target="mailto:gert.nielsen@worldcuphallen.dk" TargetMode="External" /><Relationship Id="rId48" Type="http://schemas.openxmlformats.org/officeDocument/2006/relationships/hyperlink" Target="mailto:soren.kristian@sorensenfano.dk" TargetMode="External" /><Relationship Id="rId49" Type="http://schemas.openxmlformats.org/officeDocument/2006/relationships/hyperlink" Target="mailto:fu.coopidraet@privat.dk" TargetMode="External" /><Relationship Id="rId50" Type="http://schemas.openxmlformats.org/officeDocument/2006/relationships/hyperlink" Target="mailto:lise.og.bent.jespersen@gmail.com" TargetMode="External" /><Relationship Id="rId51" Type="http://schemas.openxmlformats.org/officeDocument/2006/relationships/hyperlink" Target="mailto:maja.terp@nordea.dk" TargetMode="External" /><Relationship Id="rId52" Type="http://schemas.openxmlformats.org/officeDocument/2006/relationships/hyperlink" Target="mailto:cho@al-bank.dk" TargetMode="External" /><Relationship Id="rId53" Type="http://schemas.openxmlformats.org/officeDocument/2006/relationships/hyperlink" Target="mailto:ib.johansen@mail.dk" TargetMode="External" /><Relationship Id="rId54" Type="http://schemas.openxmlformats.org/officeDocument/2006/relationships/hyperlink" Target="mailto:gertoggitte@sundbynet.dk" TargetMode="External" /><Relationship Id="rId55" Type="http://schemas.openxmlformats.org/officeDocument/2006/relationships/hyperlink" Target="mailto:dbk@post7.tele.dk" TargetMode="External" /><Relationship Id="rId56" Type="http://schemas.openxmlformats.org/officeDocument/2006/relationships/hyperlink" Target="mailto:zulfi@c.dk" TargetMode="External" /><Relationship Id="rId57" Type="http://schemas.openxmlformats.org/officeDocument/2006/relationships/hyperlink" Target="mailto:kk47@vip.cypercity.dk" TargetMode="External" /><Relationship Id="rId58" Type="http://schemas.openxmlformats.org/officeDocument/2006/relationships/hyperlink" Target="mailto:leif@makholm.net" TargetMode="External" /><Relationship Id="rId59" Type="http://schemas.openxmlformats.org/officeDocument/2006/relationships/hyperlink" Target="mailto:john@eremitagepark.dk" TargetMode="External" /><Relationship Id="rId60" Type="http://schemas.openxmlformats.org/officeDocument/2006/relationships/hyperlink" Target="mailto:bowlingkbh@danskebank.dk" TargetMode="External" /><Relationship Id="rId61" Type="http://schemas.openxmlformats.org/officeDocument/2006/relationships/hyperlink" Target="mailto:margitjan@live.dk" TargetMode="External" /><Relationship Id="rId62" Type="http://schemas.openxmlformats.org/officeDocument/2006/relationships/hyperlink" Target="mailto:verner.hansen@cmport.com" TargetMode="External" /><Relationship Id="rId63" Type="http://schemas.openxmlformats.org/officeDocument/2006/relationships/hyperlink" Target="mailto:jan.brogaard@coop.dk" TargetMode="External" /><Relationship Id="rId64" Type="http://schemas.openxmlformats.org/officeDocument/2006/relationships/hyperlink" Target="mailto:albeckkim@gmail.com" TargetMode="External" /><Relationship Id="rId65" Type="http://schemas.openxmlformats.org/officeDocument/2006/relationships/hyperlink" Target="mailto:henrikfck@gmail.com" TargetMode="External" /><Relationship Id="rId66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4" sqref="H4:J4"/>
    </sheetView>
  </sheetViews>
  <sheetFormatPr defaultColWidth="9.140625" defaultRowHeight="12.75"/>
  <cols>
    <col min="1" max="16384" width="9.140625" style="317" customWidth="1"/>
  </cols>
  <sheetData>
    <row r="1" spans="1:3" s="55" customFormat="1" ht="20.25">
      <c r="A1" s="53" t="s">
        <v>11</v>
      </c>
      <c r="B1" s="54"/>
      <c r="C1" s="54"/>
    </row>
    <row r="2" spans="1:3" s="55" customFormat="1" ht="20.25">
      <c r="A2" s="53" t="s">
        <v>8</v>
      </c>
      <c r="B2" s="54"/>
      <c r="C2" s="54"/>
    </row>
    <row r="3" spans="6:10" ht="21">
      <c r="F3" s="28"/>
      <c r="G3" s="38"/>
      <c r="H3" s="417">
        <v>43211</v>
      </c>
      <c r="I3" s="418"/>
      <c r="J3" s="418"/>
    </row>
    <row r="4" spans="6:10" s="318" customFormat="1" ht="20.25">
      <c r="F4" s="418"/>
      <c r="G4" s="418"/>
      <c r="H4" s="420"/>
      <c r="I4" s="420"/>
      <c r="J4" s="420"/>
    </row>
    <row r="5" spans="6:8" ht="15.75">
      <c r="F5" s="319"/>
      <c r="G5" s="26"/>
      <c r="H5" s="26"/>
    </row>
    <row r="6" spans="6:8" ht="15.75">
      <c r="F6" s="28"/>
      <c r="G6" s="26"/>
      <c r="H6" s="26"/>
    </row>
    <row r="7" spans="6:8" ht="15.75">
      <c r="F7" s="28"/>
      <c r="G7" s="26"/>
      <c r="H7" s="26"/>
    </row>
    <row r="8" spans="1:10" ht="60.75">
      <c r="A8" s="419" t="s">
        <v>70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6:8" ht="15.75">
      <c r="F9" s="54"/>
      <c r="G9" s="26"/>
      <c r="H9" s="26"/>
    </row>
    <row r="10" spans="6:8" ht="15.75">
      <c r="F10" s="54"/>
      <c r="G10" s="26"/>
      <c r="H10" s="26"/>
    </row>
    <row r="11" spans="6:8" ht="15.75">
      <c r="F11" s="28"/>
      <c r="G11" s="26"/>
      <c r="H11" s="26"/>
    </row>
    <row r="12" spans="1:10" ht="60.75">
      <c r="A12" s="419" t="s">
        <v>71</v>
      </c>
      <c r="B12" s="419"/>
      <c r="C12" s="419"/>
      <c r="D12" s="419"/>
      <c r="E12" s="419"/>
      <c r="F12" s="419"/>
      <c r="G12" s="419"/>
      <c r="H12" s="419"/>
      <c r="I12" s="419"/>
      <c r="J12" s="419"/>
    </row>
    <row r="13" spans="6:8" ht="25.5">
      <c r="F13" s="29"/>
      <c r="G13" s="26"/>
      <c r="H13" s="26"/>
    </row>
    <row r="14" spans="6:8" ht="25.5">
      <c r="F14" s="29"/>
      <c r="G14" s="26"/>
      <c r="H14" s="26"/>
    </row>
    <row r="15" spans="1:10" ht="60.75">
      <c r="A15" s="419" t="s">
        <v>72</v>
      </c>
      <c r="B15" s="419"/>
      <c r="C15" s="419"/>
      <c r="D15" s="419"/>
      <c r="E15" s="419"/>
      <c r="F15" s="419"/>
      <c r="G15" s="419"/>
      <c r="H15" s="419"/>
      <c r="I15" s="419"/>
      <c r="J15" s="419"/>
    </row>
    <row r="16" spans="6:8" ht="25.5">
      <c r="F16" s="29"/>
      <c r="G16" s="26"/>
      <c r="H16" s="26"/>
    </row>
    <row r="17" spans="6:8" ht="25.5">
      <c r="F17" s="29"/>
      <c r="G17" s="26"/>
      <c r="H17" s="26"/>
    </row>
    <row r="18" spans="1:10" ht="60.75">
      <c r="A18" s="419" t="s">
        <v>73</v>
      </c>
      <c r="B18" s="419"/>
      <c r="C18" s="419"/>
      <c r="D18" s="419"/>
      <c r="E18" s="419"/>
      <c r="F18" s="419"/>
      <c r="G18" s="419"/>
      <c r="H18" s="419"/>
      <c r="I18" s="419"/>
      <c r="J18" s="419"/>
    </row>
    <row r="19" spans="6:8" ht="25.5">
      <c r="F19" s="29"/>
      <c r="G19" s="26"/>
      <c r="H19" s="26"/>
    </row>
    <row r="20" spans="6:8" ht="25.5">
      <c r="F20" s="29"/>
      <c r="G20" s="26"/>
      <c r="H20" s="26"/>
    </row>
    <row r="21" spans="1:10" ht="60.75">
      <c r="A21" s="419" t="s">
        <v>632</v>
      </c>
      <c r="B21" s="419"/>
      <c r="C21" s="419"/>
      <c r="D21" s="419"/>
      <c r="E21" s="419"/>
      <c r="F21" s="419"/>
      <c r="G21" s="419"/>
      <c r="H21" s="419"/>
      <c r="I21" s="419"/>
      <c r="J21" s="419"/>
    </row>
    <row r="22" spans="6:8" ht="60.75">
      <c r="F22" s="27"/>
      <c r="G22" s="26"/>
      <c r="H22" s="26"/>
    </row>
    <row r="23" spans="6:8" ht="19.5">
      <c r="F23" s="320"/>
      <c r="G23" s="26"/>
      <c r="H23" s="26"/>
    </row>
    <row r="24" spans="6:8" ht="19.5">
      <c r="F24" s="320"/>
      <c r="G24" s="26"/>
      <c r="H24" s="26"/>
    </row>
    <row r="25" spans="6:8" ht="15.75">
      <c r="F25" s="54"/>
      <c r="G25" s="26"/>
      <c r="H25" s="26"/>
    </row>
    <row r="26" spans="6:8" ht="15.75">
      <c r="F26" s="54"/>
      <c r="G26" s="26"/>
      <c r="H26" s="26"/>
    </row>
    <row r="27" spans="6:8" ht="15.75">
      <c r="F27" s="54"/>
      <c r="G27" s="26"/>
      <c r="H27" s="26"/>
    </row>
    <row r="28" spans="7:8" ht="15.75">
      <c r="G28" s="26"/>
      <c r="H28" s="26"/>
    </row>
    <row r="29" spans="7:8" ht="15.75">
      <c r="G29" s="26"/>
      <c r="H29" s="26"/>
    </row>
    <row r="30" spans="7:8" ht="15.75">
      <c r="G30" s="26"/>
      <c r="H30" s="26"/>
    </row>
    <row r="31" spans="7:8" ht="15.75">
      <c r="G31" s="26"/>
      <c r="H31" s="26"/>
    </row>
    <row r="32" spans="7:8" ht="15.75">
      <c r="G32" s="26"/>
      <c r="H32" s="26"/>
    </row>
    <row r="33" spans="7:8" ht="15.75">
      <c r="G33" s="26"/>
      <c r="H33" s="26"/>
    </row>
  </sheetData>
  <sheetProtection/>
  <mergeCells count="8">
    <mergeCell ref="H3:J3"/>
    <mergeCell ref="A21:J21"/>
    <mergeCell ref="A8:J8"/>
    <mergeCell ref="A12:J12"/>
    <mergeCell ref="A15:J15"/>
    <mergeCell ref="A18:J18"/>
    <mergeCell ref="H4:J4"/>
    <mergeCell ref="F4:G4"/>
  </mergeCells>
  <printOptions/>
  <pageMargins left="0.3937007874015748" right="0.1968503937007874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4">
      <selection activeCell="J47" sqref="J47"/>
    </sheetView>
  </sheetViews>
  <sheetFormatPr defaultColWidth="9.140625" defaultRowHeight="15.75" customHeight="1"/>
  <cols>
    <col min="1" max="1" width="10.7109375" style="2" customWidth="1"/>
    <col min="2" max="2" width="5.7109375" style="2" customWidth="1"/>
    <col min="3" max="3" width="8.7109375" style="24" customWidth="1"/>
    <col min="4" max="4" width="8.7109375" style="1" customWidth="1"/>
    <col min="5" max="5" width="21.7109375" style="14" customWidth="1"/>
    <col min="6" max="6" width="8.7109375" style="2" customWidth="1"/>
    <col min="7" max="7" width="2.7109375" style="2" customWidth="1"/>
    <col min="8" max="8" width="2.7109375" style="1" customWidth="1"/>
    <col min="9" max="9" width="20.7109375" style="14" customWidth="1"/>
    <col min="10" max="10" width="8.7109375" style="2" customWidth="1"/>
    <col min="11" max="12" width="9.140625" style="5" hidden="1" customWidth="1"/>
    <col min="13" max="13" width="9.140625" style="1" hidden="1" customWidth="1"/>
    <col min="14" max="16384" width="9.140625" style="1" customWidth="1"/>
  </cols>
  <sheetData>
    <row r="1" spans="1:13" ht="15.75" customHeight="1">
      <c r="A1" s="45" t="s">
        <v>10</v>
      </c>
      <c r="B1" s="45"/>
      <c r="C1" s="45"/>
      <c r="D1" s="25"/>
      <c r="F1" s="470" t="s">
        <v>635</v>
      </c>
      <c r="G1" s="470"/>
      <c r="H1" s="470"/>
      <c r="I1" s="470"/>
      <c r="J1" s="470"/>
      <c r="K1" s="470"/>
      <c r="L1" s="470"/>
      <c r="M1" s="470"/>
    </row>
    <row r="2" spans="1:4" ht="15.75" customHeight="1">
      <c r="A2" s="124" t="s">
        <v>8</v>
      </c>
      <c r="B2" s="124"/>
      <c r="C2" s="124"/>
      <c r="D2" s="25"/>
    </row>
    <row r="3" spans="1:4" ht="15.75" customHeight="1">
      <c r="A3" s="124"/>
      <c r="B3" s="124"/>
      <c r="C3" s="124"/>
      <c r="D3" s="25"/>
    </row>
    <row r="4" ht="13.5" customHeight="1"/>
    <row r="5" spans="4:8" ht="15.75" customHeight="1">
      <c r="D5" s="469" t="s">
        <v>84</v>
      </c>
      <c r="E5" s="469"/>
      <c r="F5" s="469"/>
      <c r="G5" s="469"/>
      <c r="H5" s="2"/>
    </row>
    <row r="6" spans="4:8" ht="15.75" customHeight="1">
      <c r="D6" s="2"/>
      <c r="H6" s="2"/>
    </row>
    <row r="7" ht="13.5" customHeight="1"/>
    <row r="8" spans="1:12" ht="15.75" customHeight="1">
      <c r="A8" s="36">
        <v>43050</v>
      </c>
      <c r="B8" s="2">
        <v>1</v>
      </c>
      <c r="C8" s="24" t="s">
        <v>557</v>
      </c>
      <c r="D8" s="15" t="s">
        <v>4</v>
      </c>
      <c r="E8" s="365" t="str">
        <f>'11 NOV RØD-P'!C8</f>
        <v>Nordea   2</v>
      </c>
      <c r="F8" s="83">
        <f>'11 NOV RØD-P'!D8</f>
        <v>1407</v>
      </c>
      <c r="G8" s="83" t="str">
        <f>'11 NOV RØD-P'!E8</f>
        <v>-</v>
      </c>
      <c r="H8" s="76"/>
      <c r="I8" s="365" t="str">
        <f>'11 NOV RØD-P'!G8</f>
        <v>Danske Bank   2</v>
      </c>
      <c r="J8" s="83">
        <f>'11 NOV RØD-P'!H8</f>
        <v>1437</v>
      </c>
      <c r="K8" s="19"/>
      <c r="L8" s="19"/>
    </row>
    <row r="9" spans="1:12" ht="15.75" customHeight="1">
      <c r="A9" s="36">
        <v>43050</v>
      </c>
      <c r="B9" s="2">
        <v>2</v>
      </c>
      <c r="C9" s="24" t="s">
        <v>557</v>
      </c>
      <c r="D9" s="15" t="s">
        <v>4</v>
      </c>
      <c r="E9" s="365" t="str">
        <f>'11 NOV RØD-P'!C9</f>
        <v>Laybourn</v>
      </c>
      <c r="F9" s="83">
        <f>'11 NOV RØD-P'!D9</f>
        <v>1383</v>
      </c>
      <c r="G9" s="83" t="str">
        <f>'11 NOV RØD-P'!E9</f>
        <v>-</v>
      </c>
      <c r="H9" s="76"/>
      <c r="I9" s="365" t="str">
        <f>'11 NOV RØD-P'!G9</f>
        <v>L I F   2</v>
      </c>
      <c r="J9" s="83">
        <f>'11 NOV RØD-P'!H9</f>
        <v>1300</v>
      </c>
      <c r="K9" s="19"/>
      <c r="L9" s="19"/>
    </row>
    <row r="10" spans="1:12" ht="15.75" customHeight="1">
      <c r="A10" s="36">
        <v>43050</v>
      </c>
      <c r="B10" s="2">
        <v>3</v>
      </c>
      <c r="C10" s="24" t="s">
        <v>557</v>
      </c>
      <c r="D10" s="15" t="s">
        <v>4</v>
      </c>
      <c r="E10" s="365" t="str">
        <f>'11 NOV RØD-P'!C10</f>
        <v>Danske Bank   1</v>
      </c>
      <c r="F10" s="83">
        <f>'11 NOV RØD-P'!D10</f>
        <v>1690</v>
      </c>
      <c r="G10" s="83" t="str">
        <f>'11 NOV RØD-P'!E10</f>
        <v>-</v>
      </c>
      <c r="H10" s="76"/>
      <c r="I10" s="365" t="str">
        <f>'11 NOV RØD-P'!G10</f>
        <v>H  I   2</v>
      </c>
      <c r="J10" s="83">
        <f>'11 NOV RØD-P'!H10</f>
        <v>1389</v>
      </c>
      <c r="K10" s="19"/>
      <c r="L10" s="19"/>
    </row>
    <row r="11" spans="1:12" ht="15.75" customHeight="1">
      <c r="A11" s="36">
        <v>43050</v>
      </c>
      <c r="B11" s="2">
        <v>4</v>
      </c>
      <c r="C11" s="24" t="s">
        <v>557</v>
      </c>
      <c r="D11" s="15" t="s">
        <v>4</v>
      </c>
      <c r="E11" s="365" t="str">
        <f>'11 NOV RØD-P'!C11</f>
        <v>M B D - I   1</v>
      </c>
      <c r="F11" s="83">
        <f>'11 NOV RØD-P'!D11</f>
        <v>1511</v>
      </c>
      <c r="G11" s="83" t="str">
        <f>'11 NOV RØD-P'!E11</f>
        <v>-</v>
      </c>
      <c r="H11" s="76"/>
      <c r="I11" s="365" t="str">
        <f>'11 NOV RØD-P'!G11</f>
        <v>Alfa Laval</v>
      </c>
      <c r="J11" s="83">
        <f>'11 NOV RØD-P'!H11</f>
        <v>1450</v>
      </c>
      <c r="K11" s="19"/>
      <c r="L11" s="19"/>
    </row>
    <row r="12" spans="1:12" ht="15.75" customHeight="1">
      <c r="A12" s="36">
        <v>43050</v>
      </c>
      <c r="B12" s="2">
        <v>5</v>
      </c>
      <c r="C12" s="24" t="s">
        <v>557</v>
      </c>
      <c r="D12" s="15" t="s">
        <v>4</v>
      </c>
      <c r="E12" s="365" t="str">
        <f>'11 NOV RØD-P'!C12</f>
        <v>Topdanmark</v>
      </c>
      <c r="F12" s="83">
        <f>'11 NOV RØD-P'!D12</f>
        <v>1296</v>
      </c>
      <c r="G12" s="83" t="str">
        <f>'11 NOV RØD-P'!E12</f>
        <v>-</v>
      </c>
      <c r="H12" s="76"/>
      <c r="I12" s="365" t="str">
        <f>'11 NOV RØD-P'!G12</f>
        <v>Telefonen   1</v>
      </c>
      <c r="J12" s="83">
        <f>'11 NOV RØD-P'!H12</f>
        <v>1539</v>
      </c>
      <c r="K12" s="19"/>
      <c r="L12" s="19"/>
    </row>
    <row r="13" spans="1:12" ht="15.75" customHeight="1">
      <c r="A13" s="36">
        <v>43050</v>
      </c>
      <c r="B13" s="2">
        <v>6</v>
      </c>
      <c r="C13" s="24" t="s">
        <v>557</v>
      </c>
      <c r="D13" s="15" t="s">
        <v>4</v>
      </c>
      <c r="E13" s="365" t="str">
        <f>'11 NOV RØD-P'!C13</f>
        <v>V F I K</v>
      </c>
      <c r="F13" s="83">
        <f>'11 NOV RØD-P'!D13</f>
        <v>1412</v>
      </c>
      <c r="G13" s="83" t="str">
        <f>'11 NOV RØD-P'!E13</f>
        <v>-</v>
      </c>
      <c r="H13" s="76"/>
      <c r="I13" s="365" t="str">
        <f>'11 NOV RØD-P'!G13</f>
        <v>D S B   1</v>
      </c>
      <c r="J13" s="83">
        <f>'11 NOV RØD-P'!H13</f>
        <v>1648</v>
      </c>
      <c r="K13" s="19"/>
      <c r="L13" s="19"/>
    </row>
    <row r="14" spans="1:12" ht="15.75" customHeight="1">
      <c r="A14" s="36">
        <v>43050</v>
      </c>
      <c r="B14" s="2">
        <v>7</v>
      </c>
      <c r="C14" s="24" t="s">
        <v>557</v>
      </c>
      <c r="D14" s="15" t="s">
        <v>4</v>
      </c>
      <c r="E14" s="365" t="str">
        <f>'11 NOV RØD-P'!C14</f>
        <v>H  I   3</v>
      </c>
      <c r="F14" s="83">
        <f>'11 NOV RØD-P'!D14</f>
        <v>1147</v>
      </c>
      <c r="G14" s="83" t="str">
        <f>'11 NOV RØD-P'!E14</f>
        <v>-</v>
      </c>
      <c r="H14" s="76"/>
      <c r="I14" s="365" t="str">
        <f>'11 NOV RØD-P'!G14</f>
        <v>Sevang</v>
      </c>
      <c r="J14" s="83">
        <f>'11 NOV RØD-P'!H14</f>
        <v>1637</v>
      </c>
      <c r="K14" s="19"/>
      <c r="L14" s="19"/>
    </row>
    <row r="15" spans="1:12" ht="15.75" customHeight="1">
      <c r="A15" s="36">
        <v>43050</v>
      </c>
      <c r="B15" s="2">
        <v>8</v>
      </c>
      <c r="C15" s="24" t="s">
        <v>557</v>
      </c>
      <c r="D15" s="15" t="s">
        <v>4</v>
      </c>
      <c r="E15" s="365" t="str">
        <f>'11 NOV RØD-P'!C15</f>
        <v>Coop Idræt   2</v>
      </c>
      <c r="F15" s="83">
        <f>'11 NOV RØD-P'!D15</f>
        <v>1455</v>
      </c>
      <c r="G15" s="83" t="str">
        <f>'11 NOV RØD-P'!E15</f>
        <v>-</v>
      </c>
      <c r="H15" s="76"/>
      <c r="I15" s="365" t="str">
        <f>'11 NOV RØD-P'!G15</f>
        <v>IF. Mærsk</v>
      </c>
      <c r="J15" s="83">
        <f>'11 NOV RØD-P'!H15</f>
        <v>1639</v>
      </c>
      <c r="K15" s="19"/>
      <c r="L15" s="19"/>
    </row>
    <row r="16" spans="1:12" ht="15.75" customHeight="1">
      <c r="A16" s="36">
        <v>43050</v>
      </c>
      <c r="B16" s="2">
        <v>9</v>
      </c>
      <c r="C16" s="24" t="s">
        <v>557</v>
      </c>
      <c r="D16" s="15" t="s">
        <v>4</v>
      </c>
      <c r="E16" s="365" t="str">
        <f>'11 NOV RØD-P'!C16</f>
        <v>H  I   1</v>
      </c>
      <c r="F16" s="83">
        <f>'11 NOV RØD-P'!D16</f>
        <v>1619</v>
      </c>
      <c r="G16" s="83" t="str">
        <f>'11 NOV RØD-P'!E16</f>
        <v>-</v>
      </c>
      <c r="H16" s="76"/>
      <c r="I16" s="365" t="str">
        <f>'11 NOV RØD-P'!G16</f>
        <v>A L I   2</v>
      </c>
      <c r="J16" s="83">
        <f>'11 NOV RØD-P'!H16</f>
        <v>1491</v>
      </c>
      <c r="K16" s="19"/>
      <c r="L16" s="19"/>
    </row>
    <row r="17" spans="1:12" ht="15.75" customHeight="1">
      <c r="A17" s="36">
        <v>43050</v>
      </c>
      <c r="B17" s="2">
        <v>10</v>
      </c>
      <c r="C17" s="24" t="s">
        <v>557</v>
      </c>
      <c r="D17" s="15" t="s">
        <v>4</v>
      </c>
      <c r="E17" s="365" t="str">
        <f>'11 NOV RØD-P'!C17</f>
        <v>Ericsson Sport</v>
      </c>
      <c r="F17" s="83">
        <f>'11 NOV RØD-P'!D17</f>
        <v>1720</v>
      </c>
      <c r="G17" s="83" t="str">
        <f>'11 NOV RØD-P'!E17</f>
        <v>-</v>
      </c>
      <c r="H17" s="76"/>
      <c r="I17" s="365" t="str">
        <f>'11 NOV RØD-P'!G17</f>
        <v>A L I   1</v>
      </c>
      <c r="J17" s="83">
        <f>'11 NOV RØD-P'!H17</f>
        <v>1337</v>
      </c>
      <c r="K17" s="19"/>
      <c r="L17" s="19"/>
    </row>
    <row r="18" spans="1:12" ht="15.75" customHeight="1">
      <c r="A18" s="36">
        <v>43050</v>
      </c>
      <c r="B18" s="2">
        <v>11</v>
      </c>
      <c r="C18" s="24" t="s">
        <v>557</v>
      </c>
      <c r="D18" s="15" t="s">
        <v>4</v>
      </c>
      <c r="E18" s="365" t="str">
        <f>'11 NOV RØD-P'!C22</f>
        <v>Coop Idræt   1</v>
      </c>
      <c r="F18" s="83">
        <f>'11 NOV RØD-P'!D22</f>
        <v>1840</v>
      </c>
      <c r="G18" s="76" t="str">
        <f>'11 NOV RØD-P'!E22</f>
        <v>-</v>
      </c>
      <c r="H18" s="76"/>
      <c r="I18" s="365" t="str">
        <f>'11 NOV RØD-P'!G22</f>
        <v>M B D - I   2</v>
      </c>
      <c r="J18" s="83">
        <f>'11 NOV RØD-P'!H22</f>
        <v>1360</v>
      </c>
      <c r="K18" s="19"/>
      <c r="L18" s="19"/>
    </row>
    <row r="19" spans="1:12" ht="15.75" customHeight="1">
      <c r="A19" s="36">
        <v>43050</v>
      </c>
      <c r="B19" s="2">
        <v>12</v>
      </c>
      <c r="C19" s="24" t="s">
        <v>557</v>
      </c>
      <c r="D19" s="15" t="s">
        <v>4</v>
      </c>
      <c r="E19" s="365" t="str">
        <f>'11 NOV RØD-P'!C23</f>
        <v>Nordea   1</v>
      </c>
      <c r="F19" s="83">
        <f>'11 NOV RØD-P'!D23</f>
        <v>1646</v>
      </c>
      <c r="G19" s="76" t="str">
        <f>'11 NOV RØD-P'!E23</f>
        <v>-</v>
      </c>
      <c r="H19" s="76"/>
      <c r="I19" s="365" t="str">
        <f>'11 NOV RØD-P'!G23</f>
        <v>Telefonen   3</v>
      </c>
      <c r="J19" s="83">
        <f>'11 NOV RØD-P'!H23</f>
        <v>1436</v>
      </c>
      <c r="K19" s="19"/>
      <c r="L19" s="19"/>
    </row>
    <row r="20" spans="1:12" ht="15.75" customHeight="1">
      <c r="A20" s="36">
        <v>43050</v>
      </c>
      <c r="B20" s="2">
        <v>13</v>
      </c>
      <c r="C20" s="24" t="s">
        <v>557</v>
      </c>
      <c r="D20" s="15" t="s">
        <v>4</v>
      </c>
      <c r="E20" s="365" t="str">
        <f>'11 NOV RØD-P'!C24</f>
        <v>Telefonen   2</v>
      </c>
      <c r="F20" s="83">
        <f>'11 NOV RØD-P'!D24</f>
        <v>1432</v>
      </c>
      <c r="G20" s="76" t="str">
        <f>'11 NOV RØD-P'!E24</f>
        <v>-</v>
      </c>
      <c r="H20" s="76"/>
      <c r="I20" s="365" t="str">
        <f>'11 NOV RØD-P'!G24</f>
        <v>Buus Jensen</v>
      </c>
      <c r="J20" s="83">
        <f>'11 NOV RØD-P'!H24</f>
        <v>0</v>
      </c>
      <c r="K20" s="19"/>
      <c r="L20" s="19"/>
    </row>
    <row r="21" spans="1:12" ht="15.75" customHeight="1">
      <c r="A21" s="36">
        <v>43050</v>
      </c>
      <c r="B21" s="2">
        <v>14</v>
      </c>
      <c r="C21" s="24" t="s">
        <v>557</v>
      </c>
      <c r="D21" s="15" t="s">
        <v>4</v>
      </c>
      <c r="E21" s="365" t="str">
        <f>'11 NOV RØD-P'!C25</f>
        <v>Team One</v>
      </c>
      <c r="F21" s="83">
        <f>'11 NOV RØD-P'!D25</f>
        <v>1734</v>
      </c>
      <c r="G21" s="76" t="str">
        <f>'11 NOV RØD-P'!E25</f>
        <v>-</v>
      </c>
      <c r="H21" s="76"/>
      <c r="I21" s="365" t="str">
        <f>'11 NOV RØD-P'!G25</f>
        <v>L I F   1</v>
      </c>
      <c r="J21" s="83">
        <f>'11 NOV RØD-P'!H25</f>
        <v>1472</v>
      </c>
      <c r="K21" s="19"/>
      <c r="L21" s="19"/>
    </row>
    <row r="22" spans="1:12" ht="15.75" customHeight="1">
      <c r="A22" s="36">
        <v>43050</v>
      </c>
      <c r="B22" s="2">
        <v>15</v>
      </c>
      <c r="C22" s="24" t="s">
        <v>557</v>
      </c>
      <c r="D22" s="15" t="s">
        <v>4</v>
      </c>
      <c r="E22" s="365" t="str">
        <f>'11 NOV RØD-P'!C26</f>
        <v>D S B   2</v>
      </c>
      <c r="F22" s="83">
        <f>'11 NOV RØD-P'!D26</f>
        <v>1500</v>
      </c>
      <c r="G22" s="76" t="str">
        <f>'11 NOV RØD-P'!E26</f>
        <v>-</v>
      </c>
      <c r="H22" s="76"/>
      <c r="I22" s="365" t="str">
        <f>'11 NOV RØD-P'!G26</f>
        <v>A R C</v>
      </c>
      <c r="J22" s="83">
        <f>'11 NOV RØD-P'!H26</f>
        <v>1595</v>
      </c>
      <c r="K22" s="19"/>
      <c r="L22" s="19"/>
    </row>
    <row r="23" spans="1:12" ht="15.75" customHeight="1">
      <c r="A23" s="36">
        <v>43050</v>
      </c>
      <c r="B23" s="2">
        <v>16</v>
      </c>
      <c r="C23" s="24" t="s">
        <v>557</v>
      </c>
      <c r="D23" s="15" t="s">
        <v>4</v>
      </c>
      <c r="E23" s="365" t="str">
        <f>'11 NOV RØD-P'!C27</f>
        <v>Semler Idræt</v>
      </c>
      <c r="F23" s="83">
        <f>'11 NOV RØD-P'!D27</f>
        <v>1641</v>
      </c>
      <c r="G23" s="76" t="str">
        <f>'11 NOV RØD-P'!E27</f>
        <v>-</v>
      </c>
      <c r="H23" s="76"/>
      <c r="I23" s="365" t="str">
        <f>'11 NOV RØD-P'!G27</f>
        <v>D  R - I</v>
      </c>
      <c r="J23" s="83">
        <f>'11 NOV RØD-P'!H27</f>
        <v>0</v>
      </c>
      <c r="K23" s="19"/>
      <c r="L23" s="19"/>
    </row>
    <row r="24" spans="1:12" ht="15.75" customHeight="1">
      <c r="A24" s="36">
        <v>42748</v>
      </c>
      <c r="B24" s="2">
        <v>17</v>
      </c>
      <c r="C24" s="24" t="s">
        <v>557</v>
      </c>
      <c r="D24" s="15" t="s">
        <v>4</v>
      </c>
      <c r="E24" s="365" t="str">
        <f>'13 JAN RØD-P'!C20</f>
        <v>Coop Idræt 1</v>
      </c>
      <c r="F24" s="83">
        <f>'13 JAN RØD-P'!D20</f>
        <v>1817</v>
      </c>
      <c r="G24" s="76" t="str">
        <f>'13 JAN RØD-P'!E20</f>
        <v>-</v>
      </c>
      <c r="H24" s="76"/>
      <c r="I24" s="365" t="str">
        <f>'13 JAN RØD-P'!G20</f>
        <v>IF. Mærsk</v>
      </c>
      <c r="J24" s="83">
        <f>'13 JAN RØD-P'!H20</f>
        <v>1591</v>
      </c>
      <c r="K24" s="19"/>
      <c r="L24" s="19"/>
    </row>
    <row r="25" spans="1:12" ht="15.75" customHeight="1">
      <c r="A25" s="36">
        <v>42748</v>
      </c>
      <c r="B25" s="2">
        <v>18</v>
      </c>
      <c r="C25" s="24" t="s">
        <v>557</v>
      </c>
      <c r="D25" s="15" t="s">
        <v>4</v>
      </c>
      <c r="E25" s="365" t="str">
        <f>'13 JAN RØD-P'!C21</f>
        <v>Team One</v>
      </c>
      <c r="F25" s="83">
        <f>'13 JAN RØD-P'!D21</f>
        <v>1558</v>
      </c>
      <c r="G25" s="76" t="str">
        <f>'13 JAN RØD-P'!E21</f>
        <v>-</v>
      </c>
      <c r="H25" s="76"/>
      <c r="I25" s="365" t="str">
        <f>'13 JAN RØD-P'!G21</f>
        <v>Nordea 1</v>
      </c>
      <c r="J25" s="83">
        <f>'13 JAN RØD-P'!H21</f>
        <v>1676</v>
      </c>
      <c r="K25" s="19"/>
      <c r="L25" s="19"/>
    </row>
    <row r="26" spans="1:12" ht="15.75" customHeight="1">
      <c r="A26" s="36">
        <v>42748</v>
      </c>
      <c r="B26" s="2">
        <v>19</v>
      </c>
      <c r="C26" s="24" t="s">
        <v>557</v>
      </c>
      <c r="D26" s="15" t="s">
        <v>4</v>
      </c>
      <c r="E26" s="365" t="str">
        <f>'13 JAN RØD-P'!C22</f>
        <v>Sevang</v>
      </c>
      <c r="F26" s="83">
        <f>'13 JAN RØD-P'!D22</f>
        <v>1546</v>
      </c>
      <c r="G26" s="76" t="str">
        <f>'13 JAN RØD-P'!E22</f>
        <v>-</v>
      </c>
      <c r="H26" s="76"/>
      <c r="I26" s="365" t="str">
        <f>'13 JAN RØD-P'!G22</f>
        <v>M D B - I 1</v>
      </c>
      <c r="J26" s="83">
        <f>'13 JAN RØD-P'!H22</f>
        <v>1600</v>
      </c>
      <c r="K26" s="19"/>
      <c r="L26" s="19"/>
    </row>
    <row r="27" spans="1:12" ht="15.75" customHeight="1">
      <c r="A27" s="36">
        <v>42748</v>
      </c>
      <c r="B27" s="2">
        <v>20</v>
      </c>
      <c r="C27" s="24" t="s">
        <v>557</v>
      </c>
      <c r="D27" s="15" t="s">
        <v>4</v>
      </c>
      <c r="E27" s="365" t="str">
        <f>'13 JAN RØD-P'!C23</f>
        <v>Telefonen 2</v>
      </c>
      <c r="F27" s="83">
        <f>'13 JAN RØD-P'!D23</f>
        <v>1499</v>
      </c>
      <c r="G27" s="76" t="str">
        <f>'13 JAN RØD-P'!E23</f>
        <v>-</v>
      </c>
      <c r="H27" s="76"/>
      <c r="I27" s="365" t="str">
        <f>'13 JAN RØD-P'!G23</f>
        <v>Semler Idræt</v>
      </c>
      <c r="J27" s="83">
        <f>'13 JAN RØD-P'!H23</f>
        <v>1935</v>
      </c>
      <c r="K27" s="19"/>
      <c r="L27" s="19"/>
    </row>
    <row r="28" spans="1:12" ht="15.75" customHeight="1">
      <c r="A28" s="36">
        <v>42748</v>
      </c>
      <c r="B28" s="2">
        <v>21</v>
      </c>
      <c r="C28" s="24" t="s">
        <v>557</v>
      </c>
      <c r="D28" s="15" t="s">
        <v>4</v>
      </c>
      <c r="E28" s="365" t="str">
        <f>'13 JAN RØD-P'!C24</f>
        <v>Danske Bank 2</v>
      </c>
      <c r="F28" s="83">
        <f>'13 JAN RØD-P'!D24</f>
        <v>1611</v>
      </c>
      <c r="G28" s="76" t="str">
        <f>'13 JAN RØD-P'!E24</f>
        <v>-</v>
      </c>
      <c r="H28" s="76"/>
      <c r="I28" s="365" t="str">
        <f>'13 JAN RØD-P'!G24</f>
        <v>A R C</v>
      </c>
      <c r="J28" s="83">
        <f>'13 JAN RØD-P'!H24</f>
        <v>1606</v>
      </c>
      <c r="K28" s="19"/>
      <c r="L28" s="19"/>
    </row>
    <row r="29" spans="1:12" ht="15.75" customHeight="1">
      <c r="A29" s="36">
        <v>42748</v>
      </c>
      <c r="B29" s="2">
        <v>22</v>
      </c>
      <c r="C29" s="24" t="s">
        <v>557</v>
      </c>
      <c r="D29" s="15" t="s">
        <v>4</v>
      </c>
      <c r="E29" s="365" t="str">
        <f>'13 JAN RØD-P'!C25</f>
        <v>Telefonen 1</v>
      </c>
      <c r="F29" s="83">
        <f>'13 JAN RØD-P'!D25</f>
        <v>1626</v>
      </c>
      <c r="G29" s="76" t="str">
        <f>'13 JAN RØD-P'!E25</f>
        <v>-</v>
      </c>
      <c r="H29" s="76"/>
      <c r="I29" s="365" t="str">
        <f>'13 JAN RØD-P'!G25</f>
        <v>Laybourn</v>
      </c>
      <c r="J29" s="83">
        <f>'13 JAN RØD-P'!H25</f>
        <v>1387</v>
      </c>
      <c r="K29" s="19"/>
      <c r="L29" s="19"/>
    </row>
    <row r="30" spans="1:12" ht="15.75" customHeight="1">
      <c r="A30" s="36">
        <v>42748</v>
      </c>
      <c r="B30" s="2">
        <v>23</v>
      </c>
      <c r="C30" s="24" t="s">
        <v>557</v>
      </c>
      <c r="D30" s="15" t="s">
        <v>4</v>
      </c>
      <c r="E30" s="365" t="str">
        <f>'13 JAN RØD-P'!C26</f>
        <v>D S B 1</v>
      </c>
      <c r="F30" s="83">
        <f>'13 JAN RØD-P'!D26</f>
        <v>1707</v>
      </c>
      <c r="G30" s="76" t="str">
        <f>'13 JAN RØD-P'!E26</f>
        <v>-</v>
      </c>
      <c r="H30" s="76"/>
      <c r="I30" s="365" t="str">
        <f>'13 JAN RØD-P'!G26</f>
        <v>Ericsson Sport</v>
      </c>
      <c r="J30" s="83">
        <f>'13 JAN RØD-P'!H26</f>
        <v>1739</v>
      </c>
      <c r="K30" s="19"/>
      <c r="L30" s="19"/>
    </row>
    <row r="31" spans="1:12" ht="15.75" customHeight="1">
      <c r="A31" s="36">
        <v>42748</v>
      </c>
      <c r="B31" s="2">
        <v>24</v>
      </c>
      <c r="C31" s="24" t="s">
        <v>557</v>
      </c>
      <c r="D31" s="15" t="s">
        <v>4</v>
      </c>
      <c r="E31" s="365" t="str">
        <f>'13 JAN RØD-P'!C27</f>
        <v>Danske Bank 1</v>
      </c>
      <c r="F31" s="83">
        <f>'13 JAN RØD-P'!D27</f>
        <v>1674</v>
      </c>
      <c r="G31" s="76" t="str">
        <f>'13 JAN RØD-P'!E27</f>
        <v>-</v>
      </c>
      <c r="H31" s="76"/>
      <c r="I31" s="365" t="str">
        <f>'13 JAN RØD-P'!G27</f>
        <v>H I 1</v>
      </c>
      <c r="J31" s="83">
        <f>'13 JAN RØD-P'!H27</f>
        <v>1599</v>
      </c>
      <c r="K31" s="19"/>
      <c r="L31" s="19"/>
    </row>
    <row r="32" spans="1:12" ht="15.75" customHeight="1">
      <c r="A32" s="36">
        <v>42783</v>
      </c>
      <c r="B32" s="2">
        <v>25</v>
      </c>
      <c r="C32" s="24" t="s">
        <v>273</v>
      </c>
      <c r="D32" s="2" t="s">
        <v>4</v>
      </c>
      <c r="E32" s="14" t="str">
        <f>'17 FEB TÅR P'!C10</f>
        <v>Ericsson Sport</v>
      </c>
      <c r="F32" s="2">
        <f>'17 FEB TÅR P'!D10</f>
        <v>1757</v>
      </c>
      <c r="G32" s="2" t="str">
        <f>'17 FEB TÅR P'!E10</f>
        <v>-</v>
      </c>
      <c r="H32" s="2"/>
      <c r="I32" s="14" t="str">
        <f>'17 FEB TÅR P'!G10</f>
        <v>Semler Idræt</v>
      </c>
      <c r="J32" s="2">
        <f>'17 FEB TÅR P'!H10</f>
        <v>1434</v>
      </c>
      <c r="K32" s="3"/>
      <c r="L32" s="3"/>
    </row>
    <row r="33" spans="1:12" ht="15.75" customHeight="1">
      <c r="A33" s="36">
        <v>42783</v>
      </c>
      <c r="B33" s="2">
        <v>26</v>
      </c>
      <c r="C33" s="24" t="s">
        <v>273</v>
      </c>
      <c r="D33" s="2" t="s">
        <v>4</v>
      </c>
      <c r="E33" s="14" t="str">
        <f>'17 FEB TÅR P'!C11</f>
        <v>Coop Idræt 1</v>
      </c>
      <c r="F33" s="2">
        <f>'17 FEB TÅR P'!D11</f>
        <v>1699</v>
      </c>
      <c r="G33" s="2" t="str">
        <f>'17 FEB TÅR P'!E11</f>
        <v>-</v>
      </c>
      <c r="H33" s="2"/>
      <c r="I33" s="14" t="str">
        <f>'17 FEB TÅR P'!G11</f>
        <v>Danske Bank 2</v>
      </c>
      <c r="J33" s="2">
        <f>'17 FEB TÅR P'!H11</f>
        <v>1466</v>
      </c>
      <c r="K33" s="3"/>
      <c r="L33" s="3"/>
    </row>
    <row r="34" spans="1:12" ht="15.75" customHeight="1">
      <c r="A34" s="36">
        <v>42783</v>
      </c>
      <c r="B34" s="2">
        <v>27</v>
      </c>
      <c r="C34" s="24" t="s">
        <v>273</v>
      </c>
      <c r="D34" s="2" t="s">
        <v>4</v>
      </c>
      <c r="E34" s="14" t="str">
        <f>'17 FEB TÅR P'!C12</f>
        <v>Telefonen 1</v>
      </c>
      <c r="F34" s="2">
        <f>'17 FEB TÅR P'!D12</f>
        <v>1493</v>
      </c>
      <c r="G34" s="2" t="str">
        <f>'17 FEB TÅR P'!E12</f>
        <v>-</v>
      </c>
      <c r="H34" s="2"/>
      <c r="I34" s="14" t="str">
        <f>'17 FEB TÅR P'!G12</f>
        <v>M B D - I 1</v>
      </c>
      <c r="J34" s="2">
        <f>'17 FEB TÅR P'!H12</f>
        <v>0</v>
      </c>
      <c r="K34" s="3"/>
      <c r="L34" s="3"/>
    </row>
    <row r="35" spans="1:10" ht="15.75" customHeight="1">
      <c r="A35" s="36">
        <v>42783</v>
      </c>
      <c r="B35" s="2">
        <v>28</v>
      </c>
      <c r="C35" s="24" t="s">
        <v>273</v>
      </c>
      <c r="D35" s="2" t="s">
        <v>4</v>
      </c>
      <c r="E35" s="14" t="str">
        <f>'17 FEB TÅR P'!C13</f>
        <v>Danske Bank 1</v>
      </c>
      <c r="F35" s="2">
        <f>'17 FEB TÅR P'!D13</f>
        <v>1552</v>
      </c>
      <c r="G35" s="2" t="str">
        <f>'17 FEB TÅR P'!E13</f>
        <v>-</v>
      </c>
      <c r="H35" s="2"/>
      <c r="I35" s="14" t="str">
        <f>'17 FEB TÅR P'!G13</f>
        <v>Nordea 1</v>
      </c>
      <c r="J35" s="2">
        <f>'17 FEB TÅR P'!H13</f>
        <v>1491</v>
      </c>
    </row>
    <row r="36" spans="1:10" ht="15.75" customHeight="1">
      <c r="A36" s="36">
        <v>42811</v>
      </c>
      <c r="B36" s="2">
        <v>29</v>
      </c>
      <c r="C36" s="24" t="s">
        <v>842</v>
      </c>
      <c r="D36" s="2" t="s">
        <v>4</v>
      </c>
      <c r="E36" s="14" t="str">
        <f>'17 MAR RØD-P'!C11</f>
        <v>Danske Bank 1</v>
      </c>
      <c r="F36" s="2">
        <f>'17 MAR RØD-P'!D11</f>
        <v>1496</v>
      </c>
      <c r="G36" s="14" t="str">
        <f>'17 MAR RØD-P'!E11</f>
        <v>-</v>
      </c>
      <c r="H36" s="14"/>
      <c r="I36" s="14" t="str">
        <f>'17 MAR RØD-P'!G11</f>
        <v>Coop Idræt 1</v>
      </c>
      <c r="J36" s="2">
        <f>'17 MAR RØD-P'!H11</f>
        <v>1845</v>
      </c>
    </row>
    <row r="37" spans="1:10" ht="15.75" customHeight="1">
      <c r="A37" s="36">
        <v>42811</v>
      </c>
      <c r="B37" s="2">
        <v>30</v>
      </c>
      <c r="C37" s="24" t="s">
        <v>842</v>
      </c>
      <c r="D37" s="2" t="s">
        <v>4</v>
      </c>
      <c r="E37" s="14" t="str">
        <f>'17 MAR RØD-P'!C12</f>
        <v>Telefonen 1</v>
      </c>
      <c r="F37" s="2">
        <f>'17 MAR RØD-P'!D12</f>
        <v>1633</v>
      </c>
      <c r="G37" s="14" t="str">
        <f>'17 MAR RØD-P'!E12</f>
        <v>-</v>
      </c>
      <c r="H37" s="14"/>
      <c r="I37" s="14" t="str">
        <f>'17 MAR RØD-P'!G12</f>
        <v>Ericsson Sport 1</v>
      </c>
      <c r="J37" s="2">
        <f>'17 MAR RØD-P'!H12</f>
        <v>1815</v>
      </c>
    </row>
    <row r="38" spans="1:10" ht="15.75" customHeight="1">
      <c r="A38" s="36">
        <v>42811</v>
      </c>
      <c r="B38" s="2">
        <v>31</v>
      </c>
      <c r="C38" s="24" t="s">
        <v>842</v>
      </c>
      <c r="D38" s="2" t="s">
        <v>4</v>
      </c>
      <c r="E38" s="14" t="str">
        <f>'17 MAR RØD-P'!C24</f>
        <v>Coop Idræt 1</v>
      </c>
      <c r="F38" s="2">
        <f>'17 MAR RØD-P'!D24</f>
        <v>2038</v>
      </c>
      <c r="G38" s="14" t="str">
        <f>'17 MAR RØD-P'!E24</f>
        <v>-</v>
      </c>
      <c r="H38" s="14"/>
      <c r="I38" s="14" t="str">
        <f>'17 MAR RØD-P'!G24</f>
        <v>Ericsson Sport</v>
      </c>
      <c r="J38" s="2">
        <f>'17 MAR RØD-P'!H24</f>
        <v>1832</v>
      </c>
    </row>
    <row r="39" spans="1:10" ht="15.75" customHeight="1">
      <c r="A39" s="36">
        <v>42811</v>
      </c>
      <c r="B39" s="2">
        <v>32</v>
      </c>
      <c r="C39" s="24" t="s">
        <v>842</v>
      </c>
      <c r="D39" s="2" t="s">
        <v>4</v>
      </c>
      <c r="E39" s="14" t="str">
        <f>'17 MAR RØD-P'!C25</f>
        <v>Telefonen 1</v>
      </c>
      <c r="F39" s="2">
        <f>'17 MAR RØD-P'!D25</f>
        <v>1637</v>
      </c>
      <c r="G39" s="14" t="str">
        <f>'17 MAR RØD-P'!E25</f>
        <v>-</v>
      </c>
      <c r="H39" s="14"/>
      <c r="I39" s="14" t="str">
        <f>'17 MAR RØD-P'!G25</f>
        <v>Danske Bank 1</v>
      </c>
      <c r="J39" s="2">
        <f>'17 MAR RØD-P'!H25</f>
        <v>1609</v>
      </c>
    </row>
    <row r="41" spans="2:8" ht="15.75" customHeight="1">
      <c r="B41" s="469" t="s">
        <v>843</v>
      </c>
      <c r="C41" s="469"/>
      <c r="D41" s="469"/>
      <c r="E41" s="469"/>
      <c r="F41" s="469"/>
      <c r="G41" s="469"/>
      <c r="H41" s="2"/>
    </row>
    <row r="42" spans="2:8" ht="15.75" customHeight="1">
      <c r="B42" s="1"/>
      <c r="D42" s="25"/>
      <c r="H42" s="2"/>
    </row>
    <row r="43" spans="2:4" ht="15.75" customHeight="1">
      <c r="B43" s="1"/>
      <c r="D43" s="25"/>
    </row>
    <row r="44" spans="1:14" ht="15.75" customHeight="1">
      <c r="A44" s="36">
        <v>42811</v>
      </c>
      <c r="B44" s="2">
        <v>1</v>
      </c>
      <c r="C44" s="24" t="s">
        <v>842</v>
      </c>
      <c r="D44" s="2" t="s">
        <v>5</v>
      </c>
      <c r="E44" s="14" t="str">
        <f>'17 MAR RØD-P'!C13</f>
        <v>D S B 1</v>
      </c>
      <c r="F44" s="2">
        <f>'17 MAR RØD-P'!D13</f>
        <v>1667</v>
      </c>
      <c r="G44" s="14" t="str">
        <f>'17 MAR RØD-P'!E13</f>
        <v>-</v>
      </c>
      <c r="H44" s="14"/>
      <c r="I44" s="14" t="str">
        <f>'17 MAR RØD-P'!G13</f>
        <v>Coop Idræt</v>
      </c>
      <c r="J44" s="2">
        <f>'17 MAR RØD-P'!H13</f>
        <v>1296</v>
      </c>
      <c r="K44" s="2">
        <f>'17 MAR RØD-P'!H13</f>
        <v>1296</v>
      </c>
      <c r="L44" s="2" t="str">
        <f>'17 MAR RØD-P'!I13</f>
        <v>-</v>
      </c>
      <c r="M44" s="2">
        <f>'17 MAR RØD-P'!J13</f>
        <v>0</v>
      </c>
      <c r="N44" s="2"/>
    </row>
    <row r="45" spans="1:14" ht="15.75" customHeight="1">
      <c r="A45" s="36">
        <v>42811</v>
      </c>
      <c r="B45" s="2">
        <v>2</v>
      </c>
      <c r="C45" s="24" t="s">
        <v>842</v>
      </c>
      <c r="D45" s="2" t="s">
        <v>5</v>
      </c>
      <c r="E45" s="14" t="str">
        <f>'17 MAR RØD-P'!C14</f>
        <v>D S B 2</v>
      </c>
      <c r="F45" s="2">
        <f>'17 MAR RØD-P'!D14</f>
        <v>1476</v>
      </c>
      <c r="G45" s="14" t="str">
        <f>'17 MAR RØD-P'!E14</f>
        <v>-</v>
      </c>
      <c r="H45" s="14"/>
      <c r="I45" s="14" t="str">
        <f>'17 MAR RØD-P'!G14</f>
        <v>DB/Danica</v>
      </c>
      <c r="J45" s="2">
        <f>'17 MAR RØD-P'!H14</f>
        <v>1514</v>
      </c>
      <c r="K45" s="2">
        <f>'17 MAR RØD-P'!H14</f>
        <v>1514</v>
      </c>
      <c r="L45" s="2" t="str">
        <f>'17 MAR RØD-P'!I14</f>
        <v>-</v>
      </c>
      <c r="M45" s="2" t="str">
        <f>'17 MAR RØD-P'!J14</f>
        <v>X</v>
      </c>
      <c r="N45" s="2"/>
    </row>
    <row r="46" spans="1:10" ht="15.75" customHeight="1">
      <c r="A46" s="36">
        <v>42811</v>
      </c>
      <c r="B46" s="2">
        <v>3</v>
      </c>
      <c r="C46" s="24" t="s">
        <v>842</v>
      </c>
      <c r="D46" s="2" t="s">
        <v>5</v>
      </c>
      <c r="E46" s="14" t="str">
        <f>'17 MAR RØD-P'!C23</f>
        <v>D S B 1</v>
      </c>
      <c r="F46" s="2">
        <f>'17 MAR RØD-P'!D23</f>
        <v>1762</v>
      </c>
      <c r="G46" s="14" t="str">
        <f>'17 MAR RØD-P'!E24</f>
        <v>-</v>
      </c>
      <c r="H46" s="14"/>
      <c r="I46" s="14" t="str">
        <f>'17 MAR RØD-P'!G23</f>
        <v>DB/Danica</v>
      </c>
      <c r="J46" s="2">
        <f>'17 MAR RØD-P'!H23</f>
        <v>1439</v>
      </c>
    </row>
    <row r="47" spans="1:10" ht="15.75" customHeight="1">
      <c r="A47" s="36">
        <v>42811</v>
      </c>
      <c r="B47" s="2">
        <v>4</v>
      </c>
      <c r="C47" s="24" t="s">
        <v>842</v>
      </c>
      <c r="D47" s="2" t="s">
        <v>5</v>
      </c>
      <c r="E47" s="14" t="str">
        <f>'17 MAR RØD-P'!C22</f>
        <v>D S B 2</v>
      </c>
      <c r="F47" s="2">
        <f>'17 MAR RØD-P'!D22</f>
        <v>1508</v>
      </c>
      <c r="G47" s="14" t="str">
        <f>'17 MAR RØD-P'!E25</f>
        <v>-</v>
      </c>
      <c r="H47" s="14"/>
      <c r="I47" s="14" t="str">
        <f>'17 MAR RØD-P'!G22</f>
        <v>Coop Idræt</v>
      </c>
      <c r="J47" s="2">
        <f>'17 MAR RØD-P'!H22</f>
        <v>1235</v>
      </c>
    </row>
  </sheetData>
  <sheetProtection/>
  <mergeCells count="3">
    <mergeCell ref="B41:G41"/>
    <mergeCell ref="D5:G5"/>
    <mergeCell ref="F1:M1"/>
  </mergeCells>
  <printOptions/>
  <pageMargins left="0.3937007874015748" right="0" top="0.5905511811023623" bottom="0.1968503937007874" header="0" footer="0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7109375" style="232" customWidth="1"/>
    <col min="2" max="2" width="12.7109375" style="0" customWidth="1"/>
    <col min="3" max="3" width="20.7109375" style="0" customWidth="1"/>
    <col min="4" max="4" width="8.7109375" style="0" customWidth="1"/>
    <col min="5" max="5" width="2.7109375" style="0" customWidth="1"/>
    <col min="6" max="6" width="5.7109375" style="0" customWidth="1"/>
    <col min="7" max="7" width="20.7109375" style="0" customWidth="1"/>
    <col min="8" max="8" width="8.7109375" style="0" customWidth="1"/>
    <col min="9" max="9" width="2.7109375" style="0" customWidth="1"/>
    <col min="10" max="10" width="5.7109375" style="0" customWidth="1"/>
    <col min="11" max="11" width="10.7109375" style="0" customWidth="1"/>
  </cols>
  <sheetData>
    <row r="1" spans="1:20" ht="16.5" customHeight="1">
      <c r="A1" s="470" t="s">
        <v>10</v>
      </c>
      <c r="B1" s="470"/>
      <c r="C1" s="470"/>
      <c r="D1" s="470" t="s">
        <v>635</v>
      </c>
      <c r="E1" s="470"/>
      <c r="F1" s="470"/>
      <c r="G1" s="470"/>
      <c r="H1" s="470"/>
      <c r="I1" s="470"/>
      <c r="J1" s="470"/>
      <c r="K1" s="124"/>
      <c r="T1" t="s">
        <v>790</v>
      </c>
    </row>
    <row r="2" spans="1:11" ht="16.5" customHeight="1">
      <c r="A2" s="473" t="s">
        <v>8</v>
      </c>
      <c r="B2" s="473"/>
      <c r="C2" s="473"/>
      <c r="D2" s="126"/>
      <c r="E2" s="125"/>
      <c r="F2" s="125"/>
      <c r="G2" s="124"/>
      <c r="H2" s="126"/>
      <c r="I2" s="125"/>
      <c r="J2" s="125"/>
      <c r="K2" s="124"/>
    </row>
    <row r="3" spans="1:11" ht="18" customHeight="1">
      <c r="A3" s="125"/>
      <c r="B3" s="124"/>
      <c r="C3" s="124"/>
      <c r="D3" s="471" t="s">
        <v>9</v>
      </c>
      <c r="E3" s="471"/>
      <c r="F3" s="471"/>
      <c r="G3" s="471"/>
      <c r="H3" s="471"/>
      <c r="I3" s="471"/>
      <c r="J3" s="471"/>
      <c r="K3" s="124"/>
    </row>
    <row r="4" spans="1:11" ht="18" customHeight="1">
      <c r="A4" s="472" t="s">
        <v>677</v>
      </c>
      <c r="B4" s="472"/>
      <c r="C4" s="472"/>
      <c r="D4" s="126"/>
      <c r="E4" s="125"/>
      <c r="F4" s="125"/>
      <c r="G4" s="196" t="s">
        <v>177</v>
      </c>
      <c r="H4" s="126"/>
      <c r="I4" s="125"/>
      <c r="J4" s="125"/>
      <c r="K4" s="124"/>
    </row>
    <row r="5" spans="1:11" ht="18" customHeight="1">
      <c r="A5" s="472" t="s">
        <v>0</v>
      </c>
      <c r="B5" s="472"/>
      <c r="C5" s="472"/>
      <c r="D5" s="472" t="s">
        <v>931</v>
      </c>
      <c r="E5" s="472"/>
      <c r="F5" s="472"/>
      <c r="G5" s="472"/>
      <c r="H5" s="472"/>
      <c r="I5" s="472"/>
      <c r="J5" s="472"/>
      <c r="K5" s="124"/>
    </row>
    <row r="6" spans="1:11" ht="18" customHeight="1">
      <c r="A6" s="125"/>
      <c r="B6" s="180" t="s">
        <v>565</v>
      </c>
      <c r="C6" s="182" t="s">
        <v>464</v>
      </c>
      <c r="D6" s="126"/>
      <c r="E6" s="125"/>
      <c r="F6" s="125"/>
      <c r="G6" s="124"/>
      <c r="H6" s="126"/>
      <c r="I6" s="125"/>
      <c r="J6" s="125"/>
      <c r="K6" s="124"/>
    </row>
    <row r="7" spans="1:11" ht="18" customHeight="1">
      <c r="A7" s="125"/>
      <c r="B7" s="181" t="s">
        <v>6</v>
      </c>
      <c r="C7" s="124"/>
      <c r="D7" s="126" t="s">
        <v>1</v>
      </c>
      <c r="E7" s="125"/>
      <c r="F7" s="125" t="s">
        <v>2</v>
      </c>
      <c r="G7" s="128"/>
      <c r="H7" s="126" t="s">
        <v>1</v>
      </c>
      <c r="I7" s="125"/>
      <c r="J7" s="125" t="s">
        <v>2</v>
      </c>
      <c r="K7" s="125"/>
    </row>
    <row r="8" spans="1:11" ht="18" customHeight="1">
      <c r="A8" s="125">
        <v>1</v>
      </c>
      <c r="B8" s="365" t="s">
        <v>863</v>
      </c>
      <c r="C8" s="76" t="s">
        <v>797</v>
      </c>
      <c r="D8" s="134">
        <v>1831</v>
      </c>
      <c r="E8" s="125" t="s">
        <v>3</v>
      </c>
      <c r="F8" s="135">
        <v>2</v>
      </c>
      <c r="G8" s="128" t="s">
        <v>33</v>
      </c>
      <c r="H8" s="135">
        <v>1928</v>
      </c>
      <c r="I8" s="125" t="s">
        <v>3</v>
      </c>
      <c r="J8" s="135">
        <v>8</v>
      </c>
      <c r="K8" s="125"/>
    </row>
    <row r="9" spans="1:11" ht="18" customHeight="1">
      <c r="A9" s="125">
        <v>2</v>
      </c>
      <c r="B9" s="365" t="s">
        <v>863</v>
      </c>
      <c r="C9" s="76" t="s">
        <v>162</v>
      </c>
      <c r="D9" s="134">
        <v>1909</v>
      </c>
      <c r="E9" s="125" t="s">
        <v>3</v>
      </c>
      <c r="F9" s="135">
        <v>6</v>
      </c>
      <c r="G9" s="128" t="s">
        <v>299</v>
      </c>
      <c r="H9" s="135">
        <v>1873</v>
      </c>
      <c r="I9" s="125" t="s">
        <v>3</v>
      </c>
      <c r="J9" s="135">
        <v>4</v>
      </c>
      <c r="K9" s="124"/>
    </row>
    <row r="10" spans="1:11" ht="18" customHeight="1">
      <c r="A10" s="125">
        <v>3</v>
      </c>
      <c r="B10" s="365" t="s">
        <v>863</v>
      </c>
      <c r="C10" s="76" t="s">
        <v>300</v>
      </c>
      <c r="D10" s="134">
        <v>1905</v>
      </c>
      <c r="E10" s="125" t="s">
        <v>3</v>
      </c>
      <c r="F10" s="135">
        <v>8</v>
      </c>
      <c r="G10" s="128" t="s">
        <v>308</v>
      </c>
      <c r="H10" s="135">
        <v>1696</v>
      </c>
      <c r="I10" s="125" t="s">
        <v>3</v>
      </c>
      <c r="J10" s="135">
        <v>2</v>
      </c>
      <c r="K10" s="124"/>
    </row>
    <row r="11" spans="1:11" ht="18" customHeight="1">
      <c r="A11" s="125">
        <v>4</v>
      </c>
      <c r="B11" s="365" t="s">
        <v>865</v>
      </c>
      <c r="C11" s="76" t="s">
        <v>43</v>
      </c>
      <c r="D11" s="134">
        <v>1922</v>
      </c>
      <c r="E11" s="125" t="s">
        <v>3</v>
      </c>
      <c r="F11" s="135">
        <v>10</v>
      </c>
      <c r="G11" s="128" t="s">
        <v>798</v>
      </c>
      <c r="H11" s="135">
        <v>1653</v>
      </c>
      <c r="I11" s="125" t="s">
        <v>3</v>
      </c>
      <c r="J11" s="135">
        <v>0</v>
      </c>
      <c r="K11" s="124"/>
    </row>
    <row r="12" spans="1:11" ht="18" customHeight="1">
      <c r="A12" s="125">
        <v>5</v>
      </c>
      <c r="B12" s="365" t="s">
        <v>865</v>
      </c>
      <c r="C12" s="76" t="s">
        <v>37</v>
      </c>
      <c r="D12" s="134">
        <v>1744</v>
      </c>
      <c r="E12" s="125" t="s">
        <v>3</v>
      </c>
      <c r="F12" s="135">
        <v>2</v>
      </c>
      <c r="G12" s="128" t="s">
        <v>485</v>
      </c>
      <c r="H12" s="135">
        <v>1959</v>
      </c>
      <c r="I12" s="125" t="s">
        <v>3</v>
      </c>
      <c r="J12" s="135">
        <v>8</v>
      </c>
      <c r="K12" s="124"/>
    </row>
    <row r="13" spans="1:11" ht="18" customHeight="1">
      <c r="A13" s="125">
        <v>6</v>
      </c>
      <c r="B13" s="365" t="s">
        <v>865</v>
      </c>
      <c r="C13" s="76" t="s">
        <v>307</v>
      </c>
      <c r="D13" s="134">
        <v>1530</v>
      </c>
      <c r="E13" s="125" t="s">
        <v>3</v>
      </c>
      <c r="F13" s="135">
        <v>2</v>
      </c>
      <c r="G13" s="128" t="s">
        <v>801</v>
      </c>
      <c r="H13" s="135">
        <v>1739</v>
      </c>
      <c r="I13" s="125" t="s">
        <v>3</v>
      </c>
      <c r="J13" s="135">
        <v>8</v>
      </c>
      <c r="K13" s="124"/>
    </row>
    <row r="14" spans="1:12" ht="18" customHeight="1">
      <c r="A14" s="125">
        <v>7</v>
      </c>
      <c r="B14" s="365" t="s">
        <v>866</v>
      </c>
      <c r="C14" s="76" t="s">
        <v>40</v>
      </c>
      <c r="D14" s="381">
        <f>'28 OKT  RØD'!D33</f>
        <v>1703</v>
      </c>
      <c r="E14" s="381" t="str">
        <f>'28 OKT  RØD'!E33</f>
        <v>-</v>
      </c>
      <c r="F14" s="381">
        <f>'28 OKT  RØD'!F33</f>
        <v>2</v>
      </c>
      <c r="G14" s="128" t="s">
        <v>864</v>
      </c>
      <c r="H14" s="381">
        <f>'28 OKT  RØD'!H33</f>
        <v>1781</v>
      </c>
      <c r="I14" s="381" t="str">
        <f>'28 OKT  RØD'!I33</f>
        <v>-</v>
      </c>
      <c r="J14" s="381">
        <f>'28 OKT  RØD'!J33</f>
        <v>8</v>
      </c>
      <c r="K14" s="385" t="s">
        <v>959</v>
      </c>
      <c r="L14" s="375" t="s">
        <v>960</v>
      </c>
    </row>
    <row r="15" spans="1:11" ht="18" customHeight="1">
      <c r="A15" s="125">
        <v>8</v>
      </c>
      <c r="B15" s="365" t="s">
        <v>866</v>
      </c>
      <c r="C15" s="76" t="s">
        <v>482</v>
      </c>
      <c r="D15" s="134">
        <v>1426</v>
      </c>
      <c r="E15" s="125" t="s">
        <v>3</v>
      </c>
      <c r="F15" s="135">
        <v>0</v>
      </c>
      <c r="G15" s="128" t="s">
        <v>333</v>
      </c>
      <c r="H15" s="135">
        <v>1841</v>
      </c>
      <c r="I15" s="125" t="s">
        <v>3</v>
      </c>
      <c r="J15" s="135">
        <v>10</v>
      </c>
      <c r="K15" s="124"/>
    </row>
    <row r="16" spans="1:11" ht="18" customHeight="1">
      <c r="A16" s="125"/>
      <c r="B16" s="128"/>
      <c r="C16" s="76"/>
      <c r="D16" s="136"/>
      <c r="E16" s="125"/>
      <c r="F16" s="83"/>
      <c r="G16" s="128"/>
      <c r="H16" s="83"/>
      <c r="I16" s="125"/>
      <c r="J16" s="83"/>
      <c r="K16" s="124"/>
    </row>
    <row r="17" spans="1:11" ht="18" customHeight="1">
      <c r="A17" s="125"/>
      <c r="B17" s="128"/>
      <c r="C17" s="76"/>
      <c r="D17" s="136"/>
      <c r="E17" s="125"/>
      <c r="F17" s="83"/>
      <c r="G17" s="128"/>
      <c r="H17" s="83"/>
      <c r="I17" s="125"/>
      <c r="J17" s="83"/>
      <c r="K17" s="124"/>
    </row>
    <row r="18" spans="1:11" ht="18" customHeight="1">
      <c r="A18" s="125"/>
      <c r="B18" s="124"/>
      <c r="C18" s="124"/>
      <c r="D18" s="126"/>
      <c r="E18" s="125"/>
      <c r="F18" s="125"/>
      <c r="G18" s="127"/>
      <c r="H18" s="126"/>
      <c r="I18" s="125"/>
      <c r="J18" s="125"/>
      <c r="K18" s="125"/>
    </row>
    <row r="19" spans="1:11" ht="18" customHeight="1">
      <c r="A19" s="125"/>
      <c r="B19" s="181" t="s">
        <v>7</v>
      </c>
      <c r="C19" s="124"/>
      <c r="D19" s="126"/>
      <c r="E19" s="125"/>
      <c r="F19" s="125"/>
      <c r="G19" s="127"/>
      <c r="H19" s="126"/>
      <c r="I19" s="125"/>
      <c r="J19" s="125"/>
      <c r="K19" s="125"/>
    </row>
    <row r="20" spans="1:11" s="47" customFormat="1" ht="18" customHeight="1">
      <c r="A20" s="125">
        <v>9</v>
      </c>
      <c r="B20" s="128" t="s">
        <v>867</v>
      </c>
      <c r="C20" s="76" t="s">
        <v>868</v>
      </c>
      <c r="D20" s="134">
        <v>1997</v>
      </c>
      <c r="E20" s="125" t="s">
        <v>3</v>
      </c>
      <c r="F20" s="135">
        <v>8</v>
      </c>
      <c r="G20" s="128" t="s">
        <v>22</v>
      </c>
      <c r="H20" s="134">
        <v>1887</v>
      </c>
      <c r="I20" s="125" t="s">
        <v>3</v>
      </c>
      <c r="J20" s="135">
        <v>2</v>
      </c>
      <c r="K20" s="124"/>
    </row>
    <row r="21" spans="1:12" ht="18" customHeight="1">
      <c r="A21" s="125">
        <v>10</v>
      </c>
      <c r="B21" s="128" t="s">
        <v>867</v>
      </c>
      <c r="C21" s="76" t="s">
        <v>869</v>
      </c>
      <c r="D21" s="381">
        <f>'24 FEB RØD'!D33</f>
        <v>0</v>
      </c>
      <c r="E21" s="381" t="str">
        <f>'24 FEB RØD'!E33</f>
        <v>-</v>
      </c>
      <c r="F21" s="381">
        <f>'24 FEB RØD'!F33</f>
        <v>0</v>
      </c>
      <c r="G21" s="128" t="s">
        <v>555</v>
      </c>
      <c r="H21" s="381">
        <f>'24 FEB RØD'!H33</f>
        <v>1786</v>
      </c>
      <c r="I21" s="381" t="str">
        <f>'24 FEB RØD'!I33</f>
        <v>-</v>
      </c>
      <c r="J21" s="381">
        <f>'24 FEB RØD'!J33</f>
        <v>10</v>
      </c>
      <c r="K21" s="385" t="s">
        <v>959</v>
      </c>
      <c r="L21" s="375" t="s">
        <v>962</v>
      </c>
    </row>
    <row r="22" spans="1:11" ht="18" customHeight="1">
      <c r="A22" s="125">
        <v>11</v>
      </c>
      <c r="B22" s="128" t="s">
        <v>867</v>
      </c>
      <c r="C22" s="76" t="s">
        <v>301</v>
      </c>
      <c r="D22" s="134">
        <v>1676</v>
      </c>
      <c r="E22" s="125" t="s">
        <v>3</v>
      </c>
      <c r="F22" s="135">
        <v>4</v>
      </c>
      <c r="G22" s="128" t="s">
        <v>135</v>
      </c>
      <c r="H22" s="134">
        <v>1699</v>
      </c>
      <c r="I22" s="125" t="s">
        <v>3</v>
      </c>
      <c r="J22" s="135">
        <v>6</v>
      </c>
      <c r="K22" s="124"/>
    </row>
    <row r="23" spans="1:11" ht="18" customHeight="1">
      <c r="A23" s="125">
        <v>12</v>
      </c>
      <c r="B23" s="128" t="s">
        <v>870</v>
      </c>
      <c r="C23" s="76" t="s">
        <v>36</v>
      </c>
      <c r="D23" s="134">
        <v>2115</v>
      </c>
      <c r="E23" s="125" t="s">
        <v>3</v>
      </c>
      <c r="F23" s="135">
        <v>10</v>
      </c>
      <c r="G23" s="128" t="s">
        <v>303</v>
      </c>
      <c r="H23" s="134">
        <v>1669</v>
      </c>
      <c r="I23" s="125" t="s">
        <v>3</v>
      </c>
      <c r="J23" s="135">
        <v>0</v>
      </c>
      <c r="K23" s="124"/>
    </row>
    <row r="24" spans="1:12" ht="18" customHeight="1">
      <c r="A24" s="125">
        <v>13</v>
      </c>
      <c r="B24" s="128" t="s">
        <v>870</v>
      </c>
      <c r="C24" s="76" t="s">
        <v>607</v>
      </c>
      <c r="D24" s="381">
        <f>'07 OKT RØD'!D30</f>
        <v>1848</v>
      </c>
      <c r="E24" s="125" t="s">
        <v>3</v>
      </c>
      <c r="F24" s="381">
        <f>'07 OKT RØD'!F30</f>
        <v>4</v>
      </c>
      <c r="G24" s="128" t="s">
        <v>521</v>
      </c>
      <c r="H24" s="381">
        <f>'07 OKT RØD'!H30</f>
        <v>1920</v>
      </c>
      <c r="I24" s="125" t="s">
        <v>3</v>
      </c>
      <c r="J24" s="381">
        <f>'07 OKT RØD'!J30</f>
        <v>6</v>
      </c>
      <c r="K24" s="385" t="s">
        <v>959</v>
      </c>
      <c r="L24" s="375" t="s">
        <v>967</v>
      </c>
    </row>
    <row r="25" spans="1:11" ht="18" customHeight="1">
      <c r="A25" s="125">
        <v>14</v>
      </c>
      <c r="B25" s="128" t="s">
        <v>870</v>
      </c>
      <c r="C25" s="76" t="s">
        <v>799</v>
      </c>
      <c r="D25" s="134">
        <v>1898</v>
      </c>
      <c r="E25" s="125" t="s">
        <v>3</v>
      </c>
      <c r="F25" s="135">
        <v>10</v>
      </c>
      <c r="G25" s="128" t="s">
        <v>524</v>
      </c>
      <c r="H25" s="381">
        <v>0</v>
      </c>
      <c r="I25" s="125" t="s">
        <v>3</v>
      </c>
      <c r="J25" s="393">
        <v>0</v>
      </c>
      <c r="K25" s="375" t="s">
        <v>971</v>
      </c>
    </row>
    <row r="26" spans="1:11" ht="18" customHeight="1">
      <c r="A26" s="125">
        <v>15</v>
      </c>
      <c r="B26" s="128" t="s">
        <v>871</v>
      </c>
      <c r="C26" s="76" t="s">
        <v>310</v>
      </c>
      <c r="D26" s="134">
        <v>1660</v>
      </c>
      <c r="E26" s="125" t="s">
        <v>3</v>
      </c>
      <c r="F26" s="135">
        <v>3</v>
      </c>
      <c r="G26" s="128" t="s">
        <v>41</v>
      </c>
      <c r="H26" s="134">
        <v>1745</v>
      </c>
      <c r="I26" s="125" t="s">
        <v>3</v>
      </c>
      <c r="J26" s="135">
        <v>7</v>
      </c>
      <c r="K26" s="124"/>
    </row>
    <row r="27" spans="1:11" ht="18" customHeight="1">
      <c r="A27" s="125">
        <v>16</v>
      </c>
      <c r="B27" s="128" t="s">
        <v>871</v>
      </c>
      <c r="C27" s="76" t="s">
        <v>334</v>
      </c>
      <c r="D27" s="134">
        <v>1757</v>
      </c>
      <c r="E27" s="125" t="s">
        <v>3</v>
      </c>
      <c r="F27" s="135">
        <v>6</v>
      </c>
      <c r="G27" s="128" t="s">
        <v>42</v>
      </c>
      <c r="H27" s="134">
        <v>1754</v>
      </c>
      <c r="I27" s="125" t="s">
        <v>3</v>
      </c>
      <c r="J27" s="135">
        <v>4</v>
      </c>
      <c r="K27" s="125"/>
    </row>
    <row r="28" spans="1:11" ht="18" customHeight="1">
      <c r="A28" s="125"/>
      <c r="B28" s="124"/>
      <c r="C28" s="124"/>
      <c r="D28" s="126"/>
      <c r="E28" s="125"/>
      <c r="F28" s="125"/>
      <c r="G28" s="76"/>
      <c r="H28" s="126"/>
      <c r="I28" s="125"/>
      <c r="J28" s="125"/>
      <c r="K28" s="125"/>
    </row>
    <row r="29" spans="1:11" ht="18" customHeight="1">
      <c r="A29" s="125"/>
      <c r="B29" s="124"/>
      <c r="C29" s="124"/>
      <c r="D29" s="126"/>
      <c r="E29" s="125"/>
      <c r="F29" s="125"/>
      <c r="G29" s="76"/>
      <c r="H29" s="126"/>
      <c r="I29" s="125"/>
      <c r="J29" s="125"/>
      <c r="K29" s="125"/>
    </row>
    <row r="30" spans="1:11" ht="18" customHeight="1">
      <c r="A30" s="125"/>
      <c r="B30" s="181" t="s">
        <v>616</v>
      </c>
      <c r="C30" s="124"/>
      <c r="D30" s="126"/>
      <c r="E30" s="125"/>
      <c r="F30" s="125"/>
      <c r="G30" s="76"/>
      <c r="H30" s="126"/>
      <c r="I30" s="125"/>
      <c r="J30" s="125"/>
      <c r="K30" s="125"/>
    </row>
    <row r="31" spans="1:11" ht="18" customHeight="1">
      <c r="A31" s="83"/>
      <c r="B31" s="128"/>
      <c r="C31" s="76"/>
      <c r="D31" s="136"/>
      <c r="E31" s="83"/>
      <c r="F31" s="83"/>
      <c r="G31" s="76"/>
      <c r="H31" s="136"/>
      <c r="I31" s="83"/>
      <c r="J31" s="83"/>
      <c r="K31" s="124"/>
    </row>
    <row r="32" spans="1:11" ht="18" customHeight="1">
      <c r="A32" s="83"/>
      <c r="B32" s="128"/>
      <c r="C32" s="76"/>
      <c r="D32" s="136"/>
      <c r="E32" s="83"/>
      <c r="F32" s="83"/>
      <c r="G32" s="76"/>
      <c r="H32" s="136"/>
      <c r="I32" s="83"/>
      <c r="J32" s="83"/>
      <c r="K32" s="124"/>
    </row>
    <row r="33" spans="1:11" ht="18" customHeight="1">
      <c r="A33" s="83"/>
      <c r="B33" s="128"/>
      <c r="C33" s="128"/>
      <c r="D33" s="136"/>
      <c r="E33" s="83"/>
      <c r="F33" s="83"/>
      <c r="G33" s="128"/>
      <c r="H33" s="136"/>
      <c r="I33" s="83"/>
      <c r="J33" s="83"/>
      <c r="K33" s="128"/>
    </row>
    <row r="34" spans="1:11" ht="18" customHeight="1">
      <c r="A34" s="83"/>
      <c r="B34" s="128"/>
      <c r="C34" s="128"/>
      <c r="D34" s="136"/>
      <c r="E34" s="83"/>
      <c r="F34" s="83"/>
      <c r="G34" s="128"/>
      <c r="H34" s="136"/>
      <c r="I34" s="83"/>
      <c r="J34" s="83"/>
      <c r="K34" s="128"/>
    </row>
    <row r="35" spans="1:11" ht="18" customHeight="1">
      <c r="A35" s="83"/>
      <c r="B35" s="128"/>
      <c r="C35" s="128"/>
      <c r="D35" s="136"/>
      <c r="E35" s="83"/>
      <c r="F35" s="83"/>
      <c r="G35" s="128"/>
      <c r="H35" s="136"/>
      <c r="I35" s="83"/>
      <c r="J35" s="83"/>
      <c r="K35" s="128"/>
    </row>
    <row r="36" spans="1:11" ht="18" customHeight="1">
      <c r="A36" s="83"/>
      <c r="B36" s="128"/>
      <c r="C36" s="128"/>
      <c r="D36" s="136"/>
      <c r="E36" s="83"/>
      <c r="F36" s="83"/>
      <c r="G36" s="128"/>
      <c r="H36" s="136"/>
      <c r="I36" s="83"/>
      <c r="J36" s="83"/>
      <c r="K36" s="128"/>
    </row>
    <row r="37" spans="1:11" ht="18" customHeight="1">
      <c r="A37" s="83"/>
      <c r="B37" s="128"/>
      <c r="C37" s="128"/>
      <c r="D37" s="136"/>
      <c r="E37" s="83"/>
      <c r="F37" s="83"/>
      <c r="G37" s="128"/>
      <c r="H37" s="136"/>
      <c r="I37" s="83"/>
      <c r="J37" s="83"/>
      <c r="K37" s="128"/>
    </row>
    <row r="38" spans="1:11" ht="18" customHeight="1">
      <c r="A38" s="83"/>
      <c r="B38" s="128"/>
      <c r="C38" s="128"/>
      <c r="D38" s="136"/>
      <c r="E38" s="83"/>
      <c r="F38" s="83"/>
      <c r="G38" s="128"/>
      <c r="H38" s="136"/>
      <c r="I38" s="83"/>
      <c r="J38" s="83"/>
      <c r="K38" s="12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7">
    <mergeCell ref="D1:J1"/>
    <mergeCell ref="D3:J3"/>
    <mergeCell ref="A4:C4"/>
    <mergeCell ref="A5:C5"/>
    <mergeCell ref="D5:J5"/>
    <mergeCell ref="A1:C1"/>
    <mergeCell ref="A2:C2"/>
  </mergeCells>
  <printOptions/>
  <pageMargins left="0.3937007874015748" right="0.1968503937007874" top="0.5905511811023623" bottom="0.3937007874015748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1" max="1" width="6.7109375" style="55" customWidth="1"/>
    <col min="2" max="2" width="12.7109375" style="55" customWidth="1"/>
    <col min="3" max="3" width="20.7109375" style="55" customWidth="1"/>
    <col min="4" max="4" width="8.7109375" style="55" customWidth="1"/>
    <col min="5" max="5" width="2.7109375" style="55" customWidth="1"/>
    <col min="6" max="6" width="5.7109375" style="55" customWidth="1"/>
    <col min="7" max="7" width="20.7109375" style="55" customWidth="1"/>
    <col min="8" max="8" width="8.7109375" style="55" customWidth="1"/>
    <col min="9" max="9" width="2.7109375" style="55" customWidth="1"/>
    <col min="10" max="10" width="5.7109375" style="55" customWidth="1"/>
    <col min="11" max="11" width="10.7109375" style="55" customWidth="1"/>
    <col min="12" max="16384" width="9.140625" style="55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1" t="s">
        <v>8</v>
      </c>
      <c r="B2" s="2"/>
      <c r="C2" s="1"/>
      <c r="D2" s="40"/>
      <c r="E2" s="1"/>
      <c r="F2" s="1"/>
      <c r="G2" s="1"/>
      <c r="H2" s="40"/>
      <c r="I2" s="1"/>
      <c r="J2" s="1"/>
    </row>
    <row r="3" spans="1:10" ht="18" customHeight="1">
      <c r="A3" s="1"/>
      <c r="B3" s="2"/>
      <c r="C3" s="1"/>
      <c r="D3" s="474" t="s">
        <v>568</v>
      </c>
      <c r="E3" s="474"/>
      <c r="F3" s="474"/>
      <c r="G3" s="474"/>
      <c r="H3" s="474"/>
      <c r="I3" s="474"/>
      <c r="J3" s="474"/>
    </row>
    <row r="4" spans="1:10" ht="18" customHeight="1">
      <c r="A4" s="469" t="s">
        <v>677</v>
      </c>
      <c r="B4" s="469"/>
      <c r="C4" s="469"/>
      <c r="D4" s="40"/>
      <c r="E4" s="1"/>
      <c r="F4" s="1"/>
      <c r="G4" s="195" t="s">
        <v>273</v>
      </c>
      <c r="H4" s="40"/>
      <c r="I4" s="1"/>
      <c r="J4" s="1"/>
    </row>
    <row r="5" spans="1:10" ht="16.5" customHeight="1">
      <c r="A5" s="469" t="s">
        <v>0</v>
      </c>
      <c r="B5" s="469"/>
      <c r="C5" s="469"/>
      <c r="D5" s="475" t="s">
        <v>932</v>
      </c>
      <c r="E5" s="475"/>
      <c r="F5" s="475"/>
      <c r="G5" s="475"/>
      <c r="H5" s="475"/>
      <c r="I5" s="475"/>
      <c r="J5" s="475"/>
    </row>
    <row r="6" spans="1:10" ht="16.5" customHeight="1">
      <c r="A6" s="1"/>
      <c r="B6" s="111" t="s">
        <v>565</v>
      </c>
      <c r="C6" s="182" t="s">
        <v>464</v>
      </c>
      <c r="D6" s="41"/>
      <c r="E6" s="2"/>
      <c r="F6" s="2"/>
      <c r="G6" s="1"/>
      <c r="H6" s="41"/>
      <c r="I6" s="2"/>
      <c r="J6" s="2"/>
    </row>
    <row r="7" spans="1:10" ht="18" customHeight="1">
      <c r="A7" s="7"/>
      <c r="B7" s="110" t="s">
        <v>688</v>
      </c>
      <c r="C7" s="1"/>
      <c r="D7" s="41" t="s">
        <v>1</v>
      </c>
      <c r="E7" s="2"/>
      <c r="F7" s="2" t="s">
        <v>2</v>
      </c>
      <c r="G7" s="1"/>
      <c r="H7" s="41" t="s">
        <v>1</v>
      </c>
      <c r="I7" s="2"/>
      <c r="J7" s="2" t="s">
        <v>2</v>
      </c>
    </row>
    <row r="8" spans="1:10" ht="18" customHeight="1">
      <c r="A8" s="2">
        <v>17</v>
      </c>
      <c r="B8" s="76" t="s">
        <v>872</v>
      </c>
      <c r="C8" s="76" t="s">
        <v>601</v>
      </c>
      <c r="D8" s="134">
        <v>2312</v>
      </c>
      <c r="E8" s="125" t="s">
        <v>3</v>
      </c>
      <c r="F8" s="135">
        <v>8</v>
      </c>
      <c r="G8" s="128" t="s">
        <v>563</v>
      </c>
      <c r="H8" s="75">
        <v>1982</v>
      </c>
      <c r="I8" s="2" t="s">
        <v>3</v>
      </c>
      <c r="J8" s="75">
        <v>2</v>
      </c>
    </row>
    <row r="9" spans="1:10" ht="18" customHeight="1">
      <c r="A9" s="2">
        <v>18</v>
      </c>
      <c r="B9" s="76" t="s">
        <v>872</v>
      </c>
      <c r="C9" s="76" t="s">
        <v>14</v>
      </c>
      <c r="D9" s="134">
        <v>2240</v>
      </c>
      <c r="E9" s="125" t="s">
        <v>3</v>
      </c>
      <c r="F9" s="135">
        <v>8</v>
      </c>
      <c r="G9" s="128" t="s">
        <v>875</v>
      </c>
      <c r="H9" s="75">
        <v>2126</v>
      </c>
      <c r="I9" s="2" t="s">
        <v>3</v>
      </c>
      <c r="J9" s="75">
        <v>2</v>
      </c>
    </row>
    <row r="10" spans="1:10" ht="18" customHeight="1">
      <c r="A10" s="2">
        <v>19</v>
      </c>
      <c r="B10" s="76" t="s">
        <v>873</v>
      </c>
      <c r="C10" s="76" t="s">
        <v>17</v>
      </c>
      <c r="D10" s="134">
        <v>2011</v>
      </c>
      <c r="E10" s="125" t="s">
        <v>3</v>
      </c>
      <c r="F10" s="135">
        <v>8</v>
      </c>
      <c r="G10" s="128" t="s">
        <v>16</v>
      </c>
      <c r="H10" s="75">
        <v>1844</v>
      </c>
      <c r="I10" s="2" t="s">
        <v>3</v>
      </c>
      <c r="J10" s="75">
        <v>2</v>
      </c>
    </row>
    <row r="11" spans="1:10" ht="18" customHeight="1">
      <c r="A11" s="2">
        <v>20</v>
      </c>
      <c r="B11" s="76" t="s">
        <v>873</v>
      </c>
      <c r="C11" s="76" t="s">
        <v>20</v>
      </c>
      <c r="D11" s="134">
        <v>1934</v>
      </c>
      <c r="E11" s="125" t="s">
        <v>3</v>
      </c>
      <c r="F11" s="135">
        <v>8</v>
      </c>
      <c r="G11" s="128" t="s">
        <v>422</v>
      </c>
      <c r="H11" s="75">
        <v>1786</v>
      </c>
      <c r="I11" s="2" t="s">
        <v>3</v>
      </c>
      <c r="J11" s="75">
        <v>2</v>
      </c>
    </row>
    <row r="12" spans="1:10" ht="18" customHeight="1">
      <c r="A12" s="2">
        <v>21</v>
      </c>
      <c r="B12" s="76" t="s">
        <v>874</v>
      </c>
      <c r="C12" s="76" t="s">
        <v>481</v>
      </c>
      <c r="D12" s="134">
        <v>2043</v>
      </c>
      <c r="E12" s="125" t="s">
        <v>3</v>
      </c>
      <c r="F12" s="135">
        <v>4</v>
      </c>
      <c r="G12" s="128" t="s">
        <v>221</v>
      </c>
      <c r="H12" s="75">
        <v>2144</v>
      </c>
      <c r="I12" s="2" t="s">
        <v>3</v>
      </c>
      <c r="J12" s="75">
        <v>6</v>
      </c>
    </row>
    <row r="13" spans="1:10" ht="18" customHeight="1">
      <c r="A13" s="2">
        <v>22</v>
      </c>
      <c r="B13" s="76" t="s">
        <v>874</v>
      </c>
      <c r="C13" s="76" t="s">
        <v>48</v>
      </c>
      <c r="D13" s="134">
        <v>1980</v>
      </c>
      <c r="E13" s="125" t="s">
        <v>3</v>
      </c>
      <c r="F13" s="135">
        <v>6</v>
      </c>
      <c r="G13" s="128" t="s">
        <v>30</v>
      </c>
      <c r="H13" s="75">
        <v>1979</v>
      </c>
      <c r="I13" s="2" t="s">
        <v>3</v>
      </c>
      <c r="J13" s="75">
        <v>4</v>
      </c>
    </row>
    <row r="14" spans="1:10" ht="18" customHeight="1">
      <c r="A14" s="2"/>
      <c r="B14" s="128"/>
      <c r="C14" s="76"/>
      <c r="D14" s="136"/>
      <c r="E14" s="125"/>
      <c r="F14" s="83"/>
      <c r="G14" s="128"/>
      <c r="H14" s="42"/>
      <c r="I14" s="2"/>
      <c r="J14" s="3"/>
    </row>
    <row r="15" spans="1:10" ht="18" customHeight="1">
      <c r="A15" s="1"/>
      <c r="B15" s="2"/>
      <c r="C15" s="1"/>
      <c r="D15" s="42"/>
      <c r="E15" s="125"/>
      <c r="F15" s="3"/>
      <c r="G15" s="6"/>
      <c r="H15" s="42"/>
      <c r="I15" s="2"/>
      <c r="J15" s="3"/>
    </row>
    <row r="16" spans="1:10" ht="18" customHeight="1">
      <c r="A16" s="1"/>
      <c r="B16" s="110" t="s">
        <v>463</v>
      </c>
      <c r="C16" s="1"/>
      <c r="D16" s="41"/>
      <c r="E16" s="125"/>
      <c r="F16" s="2"/>
      <c r="G16" s="6"/>
      <c r="H16" s="41"/>
      <c r="I16" s="2"/>
      <c r="J16" s="2"/>
    </row>
    <row r="17" spans="1:10" ht="18" customHeight="1">
      <c r="A17" s="2">
        <v>23</v>
      </c>
      <c r="B17" s="128" t="s">
        <v>876</v>
      </c>
      <c r="C17" s="76" t="s">
        <v>19</v>
      </c>
      <c r="D17" s="134">
        <v>1961</v>
      </c>
      <c r="E17" s="125" t="s">
        <v>3</v>
      </c>
      <c r="F17" s="135">
        <v>8</v>
      </c>
      <c r="G17" s="128" t="s">
        <v>31</v>
      </c>
      <c r="H17" s="75">
        <v>1805</v>
      </c>
      <c r="I17" s="2" t="s">
        <v>3</v>
      </c>
      <c r="J17" s="75">
        <v>2</v>
      </c>
    </row>
    <row r="18" spans="1:12" ht="18" customHeight="1">
      <c r="A18" s="2">
        <v>24</v>
      </c>
      <c r="B18" s="128" t="s">
        <v>876</v>
      </c>
      <c r="C18" s="76" t="s">
        <v>306</v>
      </c>
      <c r="D18" s="381">
        <f>'16 SEP TÅR'!D21</f>
        <v>2019</v>
      </c>
      <c r="E18" s="134" t="str">
        <f>'16 SEP TÅR'!E21</f>
        <v>-</v>
      </c>
      <c r="F18" s="381">
        <f>'16 SEP TÅR'!F21</f>
        <v>6</v>
      </c>
      <c r="G18" s="128" t="s">
        <v>24</v>
      </c>
      <c r="H18" s="381">
        <f>'16 SEP TÅR'!H21</f>
        <v>1979</v>
      </c>
      <c r="I18" s="134" t="str">
        <f>'16 SEP TÅR'!I21</f>
        <v>-</v>
      </c>
      <c r="J18" s="381">
        <f>'16 SEP TÅR'!J21</f>
        <v>4</v>
      </c>
      <c r="K18" s="379" t="s">
        <v>954</v>
      </c>
      <c r="L18" s="379" t="s">
        <v>955</v>
      </c>
    </row>
    <row r="19" spans="1:10" ht="18" customHeight="1">
      <c r="A19" s="2">
        <v>25</v>
      </c>
      <c r="B19" s="128" t="s">
        <v>876</v>
      </c>
      <c r="C19" s="76" t="s">
        <v>25</v>
      </c>
      <c r="D19" s="134">
        <v>2051</v>
      </c>
      <c r="E19" s="125" t="s">
        <v>3</v>
      </c>
      <c r="F19" s="135">
        <v>4</v>
      </c>
      <c r="G19" s="128" t="s">
        <v>23</v>
      </c>
      <c r="H19" s="75">
        <v>2095</v>
      </c>
      <c r="I19" s="2" t="s">
        <v>3</v>
      </c>
      <c r="J19" s="75">
        <v>6</v>
      </c>
    </row>
    <row r="20" spans="1:12" ht="18" customHeight="1">
      <c r="A20" s="2">
        <v>26</v>
      </c>
      <c r="B20" s="128" t="s">
        <v>877</v>
      </c>
      <c r="C20" s="76" t="s">
        <v>18</v>
      </c>
      <c r="D20" s="381">
        <f>'16 SEP TÅR'!D13</f>
        <v>1997</v>
      </c>
      <c r="E20" s="125" t="s">
        <v>3</v>
      </c>
      <c r="F20" s="381">
        <f>'16 SEP TÅR'!F13</f>
        <v>4</v>
      </c>
      <c r="G20" s="128" t="s">
        <v>302</v>
      </c>
      <c r="H20" s="381">
        <f>'16 SEP TÅR'!H13</f>
        <v>2056</v>
      </c>
      <c r="I20" s="2" t="s">
        <v>3</v>
      </c>
      <c r="J20" s="381">
        <f>'16 SEP TÅR'!J13</f>
        <v>6</v>
      </c>
      <c r="K20" s="379" t="s">
        <v>954</v>
      </c>
      <c r="L20" s="379" t="s">
        <v>970</v>
      </c>
    </row>
    <row r="21" spans="1:12" ht="18" customHeight="1">
      <c r="A21" s="2">
        <v>27</v>
      </c>
      <c r="B21" s="128" t="s">
        <v>878</v>
      </c>
      <c r="C21" s="76" t="s">
        <v>423</v>
      </c>
      <c r="D21" s="381">
        <f>'17 FEB TÅR P'!D14</f>
        <v>2078</v>
      </c>
      <c r="E21" s="125" t="s">
        <v>3</v>
      </c>
      <c r="F21" s="381">
        <f>'17 FEB TÅR P'!F14</f>
        <v>8</v>
      </c>
      <c r="G21" s="128" t="s">
        <v>483</v>
      </c>
      <c r="H21" s="381">
        <f>'17 FEB TÅR P'!H14</f>
        <v>1939</v>
      </c>
      <c r="I21" s="2" t="s">
        <v>3</v>
      </c>
      <c r="J21" s="381">
        <f>'17 FEB TÅR P'!J14</f>
        <v>2</v>
      </c>
      <c r="K21" s="379" t="s">
        <v>954</v>
      </c>
      <c r="L21" s="379" t="s">
        <v>966</v>
      </c>
    </row>
    <row r="22" spans="1:10" ht="18" customHeight="1">
      <c r="A22" s="2">
        <v>28</v>
      </c>
      <c r="B22" s="128" t="s">
        <v>878</v>
      </c>
      <c r="C22" s="76" t="s">
        <v>879</v>
      </c>
      <c r="D22" s="134">
        <v>2172</v>
      </c>
      <c r="E22" s="125" t="s">
        <v>3</v>
      </c>
      <c r="F22" s="135">
        <v>8</v>
      </c>
      <c r="G22" s="128" t="s">
        <v>522</v>
      </c>
      <c r="H22" s="75">
        <v>2026</v>
      </c>
      <c r="I22" s="2" t="s">
        <v>3</v>
      </c>
      <c r="J22" s="75">
        <v>2</v>
      </c>
    </row>
    <row r="23" spans="1:10" ht="18" customHeight="1">
      <c r="A23" s="2"/>
      <c r="B23" s="128"/>
      <c r="C23" s="76"/>
      <c r="D23" s="136"/>
      <c r="E23" s="125"/>
      <c r="F23" s="83"/>
      <c r="G23" s="128"/>
      <c r="H23" s="42"/>
      <c r="I23" s="2"/>
      <c r="J23" s="3"/>
    </row>
    <row r="24" spans="1:10" ht="18" customHeight="1">
      <c r="A24" s="2"/>
      <c r="B24" s="2"/>
      <c r="C24" s="1"/>
      <c r="D24" s="41"/>
      <c r="E24" s="125"/>
      <c r="F24" s="2"/>
      <c r="G24" s="6"/>
      <c r="H24" s="41"/>
      <c r="I24" s="2"/>
      <c r="J24" s="2"/>
    </row>
    <row r="25" spans="1:10" ht="18" customHeight="1">
      <c r="A25" s="5"/>
      <c r="B25" s="229" t="s">
        <v>839</v>
      </c>
      <c r="C25" s="5"/>
      <c r="D25" s="42"/>
      <c r="E25" s="3"/>
      <c r="F25" s="3"/>
      <c r="G25" s="5"/>
      <c r="H25" s="42"/>
      <c r="I25" s="3"/>
      <c r="J25" s="3"/>
    </row>
    <row r="26" spans="1:10" ht="18" customHeight="1">
      <c r="A26" s="2">
        <v>29</v>
      </c>
      <c r="B26" s="128" t="s">
        <v>880</v>
      </c>
      <c r="C26" s="76" t="s">
        <v>46</v>
      </c>
      <c r="D26" s="134">
        <v>1794</v>
      </c>
      <c r="E26" s="125" t="s">
        <v>3</v>
      </c>
      <c r="F26" s="135">
        <v>4</v>
      </c>
      <c r="G26" s="128" t="s">
        <v>44</v>
      </c>
      <c r="H26" s="75">
        <v>1814</v>
      </c>
      <c r="I26" s="2" t="s">
        <v>3</v>
      </c>
      <c r="J26" s="75">
        <v>6</v>
      </c>
    </row>
    <row r="27" spans="1:11" ht="18" customHeight="1">
      <c r="A27" s="2">
        <v>30</v>
      </c>
      <c r="B27" s="128" t="s">
        <v>880</v>
      </c>
      <c r="C27" s="76" t="s">
        <v>38</v>
      </c>
      <c r="D27" s="381">
        <v>0</v>
      </c>
      <c r="E27" s="125" t="s">
        <v>3</v>
      </c>
      <c r="F27" s="393">
        <v>0</v>
      </c>
      <c r="G27" s="128" t="s">
        <v>298</v>
      </c>
      <c r="H27" s="75">
        <v>1963</v>
      </c>
      <c r="I27" s="2" t="s">
        <v>3</v>
      </c>
      <c r="J27" s="8">
        <v>10</v>
      </c>
      <c r="K27" s="375" t="s">
        <v>971</v>
      </c>
    </row>
    <row r="28" spans="1:10" ht="18" customHeight="1">
      <c r="A28" s="2">
        <v>31</v>
      </c>
      <c r="B28" s="128" t="s">
        <v>881</v>
      </c>
      <c r="C28" s="76" t="s">
        <v>34</v>
      </c>
      <c r="D28" s="134">
        <v>1937</v>
      </c>
      <c r="E28" s="125" t="s">
        <v>3</v>
      </c>
      <c r="F28" s="135">
        <v>8</v>
      </c>
      <c r="G28" s="128" t="s">
        <v>478</v>
      </c>
      <c r="H28" s="75">
        <v>1878</v>
      </c>
      <c r="I28" s="2" t="s">
        <v>3</v>
      </c>
      <c r="J28" s="8">
        <v>2</v>
      </c>
    </row>
    <row r="29" spans="1:10" ht="18" customHeight="1">
      <c r="A29" s="2">
        <v>32</v>
      </c>
      <c r="B29" s="128" t="s">
        <v>881</v>
      </c>
      <c r="C29" s="76" t="s">
        <v>32</v>
      </c>
      <c r="D29" s="134">
        <v>1760</v>
      </c>
      <c r="E29" s="125" t="s">
        <v>3</v>
      </c>
      <c r="F29" s="135">
        <v>10</v>
      </c>
      <c r="G29" s="128" t="s">
        <v>26</v>
      </c>
      <c r="H29" s="75">
        <v>1634</v>
      </c>
      <c r="I29" s="2" t="s">
        <v>3</v>
      </c>
      <c r="J29" s="8">
        <v>0</v>
      </c>
    </row>
    <row r="30" spans="1:10" ht="18" customHeight="1">
      <c r="A30" s="2">
        <v>33</v>
      </c>
      <c r="B30" s="128" t="s">
        <v>881</v>
      </c>
      <c r="C30" s="76" t="s">
        <v>882</v>
      </c>
      <c r="D30" s="134">
        <v>1827</v>
      </c>
      <c r="E30" s="125" t="s">
        <v>3</v>
      </c>
      <c r="F30" s="135">
        <v>10</v>
      </c>
      <c r="G30" s="128" t="s">
        <v>309</v>
      </c>
      <c r="H30" s="75">
        <v>1591</v>
      </c>
      <c r="I30" s="2" t="s">
        <v>3</v>
      </c>
      <c r="J30" s="8">
        <v>0</v>
      </c>
    </row>
    <row r="31" spans="1:10" s="1" customFormat="1" ht="18" customHeight="1">
      <c r="A31" s="2">
        <v>34</v>
      </c>
      <c r="B31" s="128" t="s">
        <v>873</v>
      </c>
      <c r="C31" s="76" t="s">
        <v>15</v>
      </c>
      <c r="D31" s="134">
        <v>2007</v>
      </c>
      <c r="E31" s="125" t="s">
        <v>3</v>
      </c>
      <c r="F31" s="135">
        <v>2</v>
      </c>
      <c r="G31" s="128" t="s">
        <v>305</v>
      </c>
      <c r="H31" s="75">
        <v>2188</v>
      </c>
      <c r="I31" s="2" t="s">
        <v>3</v>
      </c>
      <c r="J31" s="8">
        <v>8</v>
      </c>
    </row>
    <row r="32" spans="1:10" ht="18" customHeight="1">
      <c r="A32" s="1"/>
      <c r="B32" s="2"/>
      <c r="C32" s="1"/>
      <c r="D32" s="40"/>
      <c r="E32" s="1"/>
      <c r="F32" s="1"/>
      <c r="G32" s="1"/>
      <c r="H32" s="40"/>
      <c r="I32" s="1"/>
      <c r="J32" s="1"/>
    </row>
    <row r="33" spans="1:10" ht="18" customHeight="1">
      <c r="A33" s="1"/>
      <c r="B33" s="35" t="s">
        <v>617</v>
      </c>
      <c r="C33" s="1"/>
      <c r="D33" s="40"/>
      <c r="E33" s="1"/>
      <c r="F33" s="1"/>
      <c r="G33" s="1"/>
      <c r="H33" s="40"/>
      <c r="I33" s="1"/>
      <c r="J33" s="1"/>
    </row>
    <row r="34" ht="18" customHeight="1"/>
    <row r="35" ht="18" customHeight="1">
      <c r="B35" s="290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5">
    <mergeCell ref="D1:J1"/>
    <mergeCell ref="D3:J3"/>
    <mergeCell ref="A4:C4"/>
    <mergeCell ref="A5:C5"/>
    <mergeCell ref="D5:J5"/>
  </mergeCells>
  <printOptions/>
  <pageMargins left="0.3937007874015748" right="0.1968503937007874" top="0.5905511811023623" bottom="0.3937007874015748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9">
      <selection activeCell="D26" sqref="D26"/>
    </sheetView>
  </sheetViews>
  <sheetFormatPr defaultColWidth="9.140625" defaultRowHeight="18" customHeight="1"/>
  <cols>
    <col min="1" max="1" width="6.7109375" style="124" customWidth="1"/>
    <col min="2" max="2" width="12.7109375" style="124" customWidth="1"/>
    <col min="3" max="3" width="20.7109375" style="124" customWidth="1"/>
    <col min="4" max="4" width="8.7109375" style="126" customWidth="1"/>
    <col min="5" max="5" width="2.7109375" style="125" customWidth="1"/>
    <col min="6" max="6" width="5.7109375" style="125" customWidth="1"/>
    <col min="7" max="7" width="20.7109375" style="124" customWidth="1"/>
    <col min="8" max="8" width="8.7109375" style="126" customWidth="1"/>
    <col min="9" max="9" width="2.7109375" style="125" customWidth="1"/>
    <col min="10" max="10" width="5.7109375" style="125" customWidth="1"/>
    <col min="11" max="11" width="10.421875" style="124" customWidth="1"/>
    <col min="12" max="12" width="13.57421875" style="124" bestFit="1" customWidth="1"/>
    <col min="13" max="16384" width="9.140625" style="124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ht="16.5" customHeight="1">
      <c r="A2" s="124" t="s">
        <v>8</v>
      </c>
    </row>
    <row r="3" spans="4:10" ht="18" customHeight="1">
      <c r="D3" s="471" t="s">
        <v>9</v>
      </c>
      <c r="E3" s="471"/>
      <c r="F3" s="471"/>
      <c r="G3" s="471"/>
      <c r="H3" s="471"/>
      <c r="I3" s="471"/>
      <c r="J3" s="471"/>
    </row>
    <row r="4" spans="1:7" ht="18" customHeight="1">
      <c r="A4" s="472" t="s">
        <v>637</v>
      </c>
      <c r="B4" s="472"/>
      <c r="C4" s="472"/>
      <c r="G4" s="196" t="s">
        <v>177</v>
      </c>
    </row>
    <row r="5" spans="1:10" ht="16.5" customHeight="1">
      <c r="A5" s="472" t="s">
        <v>0</v>
      </c>
      <c r="B5" s="472"/>
      <c r="C5" s="472"/>
      <c r="D5" s="472" t="s">
        <v>974</v>
      </c>
      <c r="E5" s="472"/>
      <c r="F5" s="472"/>
      <c r="G5" s="472"/>
      <c r="H5" s="472"/>
      <c r="I5" s="472"/>
      <c r="J5" s="472"/>
    </row>
    <row r="6" spans="2:3" ht="16.5" customHeight="1">
      <c r="B6" s="180" t="s">
        <v>855</v>
      </c>
      <c r="C6" s="182" t="s">
        <v>464</v>
      </c>
    </row>
    <row r="7" spans="1:11" ht="18" customHeight="1">
      <c r="A7" s="127"/>
      <c r="B7" s="181" t="s">
        <v>681</v>
      </c>
      <c r="D7" s="126" t="s">
        <v>1</v>
      </c>
      <c r="F7" s="125" t="s">
        <v>2</v>
      </c>
      <c r="G7" s="128"/>
      <c r="H7" s="126" t="s">
        <v>1</v>
      </c>
      <c r="J7" s="125" t="s">
        <v>2</v>
      </c>
      <c r="K7" s="125"/>
    </row>
    <row r="8" spans="1:11" ht="18" customHeight="1">
      <c r="A8" s="125">
        <v>35</v>
      </c>
      <c r="B8" s="76" t="s">
        <v>876</v>
      </c>
      <c r="C8" s="76" t="s">
        <v>306</v>
      </c>
      <c r="D8" s="134">
        <v>1742</v>
      </c>
      <c r="E8" s="125" t="s">
        <v>3</v>
      </c>
      <c r="F8" s="135">
        <v>3</v>
      </c>
      <c r="G8" s="128" t="s">
        <v>23</v>
      </c>
      <c r="H8" s="135">
        <v>1759</v>
      </c>
      <c r="I8" s="125" t="s">
        <v>3</v>
      </c>
      <c r="J8" s="135">
        <v>7</v>
      </c>
      <c r="K8" s="125"/>
    </row>
    <row r="9" spans="1:14" ht="18" customHeight="1">
      <c r="A9" s="125">
        <v>36</v>
      </c>
      <c r="B9" s="76" t="s">
        <v>876</v>
      </c>
      <c r="C9" s="76" t="s">
        <v>19</v>
      </c>
      <c r="D9" s="134">
        <v>2028</v>
      </c>
      <c r="E9" s="125" t="s">
        <v>3</v>
      </c>
      <c r="F9" s="135">
        <v>8</v>
      </c>
      <c r="G9" s="128" t="s">
        <v>25</v>
      </c>
      <c r="H9" s="135">
        <v>1853</v>
      </c>
      <c r="I9" s="125" t="s">
        <v>3</v>
      </c>
      <c r="J9" s="135">
        <v>2</v>
      </c>
      <c r="N9" s="125"/>
    </row>
    <row r="10" spans="1:14" ht="18" customHeight="1">
      <c r="A10" s="125">
        <v>37</v>
      </c>
      <c r="B10" s="76" t="s">
        <v>876</v>
      </c>
      <c r="C10" s="76" t="s">
        <v>31</v>
      </c>
      <c r="D10" s="134">
        <v>2014</v>
      </c>
      <c r="E10" s="125" t="s">
        <v>3</v>
      </c>
      <c r="F10" s="135">
        <v>9</v>
      </c>
      <c r="G10" s="128" t="s">
        <v>24</v>
      </c>
      <c r="H10" s="135">
        <v>1905</v>
      </c>
      <c r="I10" s="125" t="s">
        <v>3</v>
      </c>
      <c r="J10" s="135">
        <v>1</v>
      </c>
      <c r="N10" s="125"/>
    </row>
    <row r="11" spans="1:14" ht="18" customHeight="1">
      <c r="A11" s="125">
        <v>38</v>
      </c>
      <c r="B11" s="76" t="s">
        <v>878</v>
      </c>
      <c r="C11" s="76" t="s">
        <v>423</v>
      </c>
      <c r="D11" s="134">
        <v>2117</v>
      </c>
      <c r="E11" s="125" t="s">
        <v>3</v>
      </c>
      <c r="F11" s="135">
        <v>2</v>
      </c>
      <c r="G11" s="128" t="s">
        <v>522</v>
      </c>
      <c r="H11" s="135">
        <v>2190</v>
      </c>
      <c r="I11" s="125" t="s">
        <v>3</v>
      </c>
      <c r="J11" s="135">
        <v>8</v>
      </c>
      <c r="N11" s="125"/>
    </row>
    <row r="12" spans="1:14" ht="18" customHeight="1">
      <c r="A12" s="125">
        <v>39</v>
      </c>
      <c r="B12" s="76" t="s">
        <v>878</v>
      </c>
      <c r="C12" s="76" t="s">
        <v>18</v>
      </c>
      <c r="D12" s="134">
        <v>2029</v>
      </c>
      <c r="E12" s="125" t="s">
        <v>3</v>
      </c>
      <c r="F12" s="135">
        <v>4</v>
      </c>
      <c r="G12" s="128" t="s">
        <v>879</v>
      </c>
      <c r="H12" s="135">
        <v>2087</v>
      </c>
      <c r="I12" s="125" t="s">
        <v>3</v>
      </c>
      <c r="J12" s="135">
        <v>6</v>
      </c>
      <c r="N12" s="125"/>
    </row>
    <row r="13" spans="1:14" ht="18" customHeight="1">
      <c r="A13" s="125">
        <v>40</v>
      </c>
      <c r="B13" s="76" t="s">
        <v>878</v>
      </c>
      <c r="C13" s="76" t="s">
        <v>302</v>
      </c>
      <c r="D13" s="381">
        <f>'02 DEC RØD'!D26</f>
        <v>2219</v>
      </c>
      <c r="E13" s="381" t="str">
        <f>'02 DEC RØD'!E26</f>
        <v>-</v>
      </c>
      <c r="F13" s="381">
        <f>'02 DEC RØD'!F26</f>
        <v>6</v>
      </c>
      <c r="G13" s="128" t="s">
        <v>483</v>
      </c>
      <c r="H13" s="381">
        <f>'02 DEC RØD'!H26</f>
        <v>2063</v>
      </c>
      <c r="I13" s="381" t="str">
        <f>'02 DEC RØD'!I26</f>
        <v>-</v>
      </c>
      <c r="J13" s="381">
        <f>'02 DEC RØD'!J26</f>
        <v>4</v>
      </c>
      <c r="K13" s="385" t="s">
        <v>959</v>
      </c>
      <c r="L13" s="375" t="s">
        <v>961</v>
      </c>
      <c r="N13" s="125"/>
    </row>
    <row r="14" spans="1:14" ht="18" customHeight="1">
      <c r="A14" s="125">
        <v>41</v>
      </c>
      <c r="B14" s="76" t="s">
        <v>880</v>
      </c>
      <c r="C14" s="76" t="s">
        <v>46</v>
      </c>
      <c r="D14" s="134">
        <v>2101</v>
      </c>
      <c r="E14" s="125" t="s">
        <v>3</v>
      </c>
      <c r="F14" s="135">
        <v>10</v>
      </c>
      <c r="G14" s="128" t="s">
        <v>883</v>
      </c>
      <c r="H14" s="135">
        <v>1866</v>
      </c>
      <c r="I14" s="125" t="s">
        <v>3</v>
      </c>
      <c r="J14" s="135">
        <v>0</v>
      </c>
      <c r="N14" s="125"/>
    </row>
    <row r="15" spans="1:14" ht="18" customHeight="1">
      <c r="A15" s="125">
        <v>42</v>
      </c>
      <c r="B15" s="76" t="s">
        <v>880</v>
      </c>
      <c r="C15" s="76" t="s">
        <v>484</v>
      </c>
      <c r="D15" s="134">
        <v>1824</v>
      </c>
      <c r="E15" s="125" t="s">
        <v>3</v>
      </c>
      <c r="F15" s="135">
        <v>2</v>
      </c>
      <c r="G15" s="128" t="s">
        <v>44</v>
      </c>
      <c r="H15" s="135">
        <v>1925</v>
      </c>
      <c r="I15" s="125" t="s">
        <v>3</v>
      </c>
      <c r="J15" s="135">
        <v>8</v>
      </c>
      <c r="N15" s="125"/>
    </row>
    <row r="16" spans="1:14" ht="18" customHeight="1">
      <c r="A16" s="125"/>
      <c r="B16" s="128"/>
      <c r="C16" s="76"/>
      <c r="D16" s="136"/>
      <c r="F16" s="83"/>
      <c r="G16" s="128"/>
      <c r="H16" s="83"/>
      <c r="J16" s="83"/>
      <c r="N16" s="125"/>
    </row>
    <row r="17" spans="1:14" ht="18" customHeight="1">
      <c r="A17" s="125"/>
      <c r="B17" s="128"/>
      <c r="C17" s="76"/>
      <c r="D17" s="136"/>
      <c r="F17" s="83"/>
      <c r="G17" s="128"/>
      <c r="H17" s="83"/>
      <c r="J17" s="83"/>
      <c r="N17" s="125"/>
    </row>
    <row r="18" spans="7:15" ht="18" customHeight="1">
      <c r="G18" s="127"/>
      <c r="K18" s="125"/>
      <c r="L18" s="127"/>
      <c r="M18" s="127"/>
      <c r="N18" s="125"/>
      <c r="O18" s="127"/>
    </row>
    <row r="19" spans="2:15" ht="18" customHeight="1">
      <c r="B19" s="181" t="s">
        <v>680</v>
      </c>
      <c r="G19" s="127"/>
      <c r="K19" s="125"/>
      <c r="M19" s="127"/>
      <c r="N19" s="125"/>
      <c r="O19" s="127"/>
    </row>
    <row r="20" spans="1:14" ht="18" customHeight="1">
      <c r="A20" s="125">
        <v>43</v>
      </c>
      <c r="B20" s="76" t="s">
        <v>865</v>
      </c>
      <c r="C20" s="76" t="s">
        <v>37</v>
      </c>
      <c r="D20" s="134">
        <v>1567</v>
      </c>
      <c r="E20" s="125" t="s">
        <v>3</v>
      </c>
      <c r="F20" s="135">
        <v>4</v>
      </c>
      <c r="G20" s="128" t="s">
        <v>801</v>
      </c>
      <c r="H20" s="134">
        <v>1596</v>
      </c>
      <c r="I20" s="125" t="s">
        <v>3</v>
      </c>
      <c r="J20" s="135">
        <v>6</v>
      </c>
      <c r="N20" s="125"/>
    </row>
    <row r="21" spans="1:14" ht="18" customHeight="1">
      <c r="A21" s="125">
        <v>44</v>
      </c>
      <c r="B21" s="76" t="s">
        <v>865</v>
      </c>
      <c r="C21" s="76" t="s">
        <v>43</v>
      </c>
      <c r="D21" s="134">
        <v>1784</v>
      </c>
      <c r="E21" s="125" t="s">
        <v>3</v>
      </c>
      <c r="F21" s="135">
        <v>10</v>
      </c>
      <c r="G21" s="128" t="s">
        <v>307</v>
      </c>
      <c r="H21" s="134">
        <v>1477</v>
      </c>
      <c r="I21" s="125" t="s">
        <v>3</v>
      </c>
      <c r="J21" s="135">
        <v>0</v>
      </c>
      <c r="N21" s="125"/>
    </row>
    <row r="22" spans="1:14" ht="18" customHeight="1">
      <c r="A22" s="125">
        <v>45</v>
      </c>
      <c r="B22" s="76" t="s">
        <v>865</v>
      </c>
      <c r="C22" s="76" t="s">
        <v>798</v>
      </c>
      <c r="D22" s="134">
        <v>1821</v>
      </c>
      <c r="E22" s="125" t="s">
        <v>3</v>
      </c>
      <c r="F22" s="135">
        <v>4</v>
      </c>
      <c r="G22" s="128" t="s">
        <v>485</v>
      </c>
      <c r="H22" s="134">
        <v>1839</v>
      </c>
      <c r="I22" s="125" t="s">
        <v>3</v>
      </c>
      <c r="J22" s="135">
        <v>6</v>
      </c>
      <c r="N22" s="125"/>
    </row>
    <row r="23" spans="1:14" ht="18" customHeight="1">
      <c r="A23" s="125">
        <v>46</v>
      </c>
      <c r="B23" s="76" t="s">
        <v>867</v>
      </c>
      <c r="C23" s="76" t="s">
        <v>869</v>
      </c>
      <c r="D23" s="134">
        <v>1694</v>
      </c>
      <c r="E23" s="125" t="s">
        <v>3</v>
      </c>
      <c r="F23" s="135">
        <v>2</v>
      </c>
      <c r="G23" s="128" t="s">
        <v>135</v>
      </c>
      <c r="H23" s="134">
        <v>1855</v>
      </c>
      <c r="I23" s="125" t="s">
        <v>3</v>
      </c>
      <c r="J23" s="135">
        <v>8</v>
      </c>
      <c r="N23" s="125"/>
    </row>
    <row r="24" spans="1:14" ht="18" customHeight="1">
      <c r="A24" s="125">
        <v>47</v>
      </c>
      <c r="B24" s="76" t="s">
        <v>867</v>
      </c>
      <c r="C24" s="76" t="s">
        <v>868</v>
      </c>
      <c r="D24" s="134">
        <v>1662</v>
      </c>
      <c r="E24" s="125" t="s">
        <v>3</v>
      </c>
      <c r="F24" s="135">
        <v>10</v>
      </c>
      <c r="G24" s="128" t="s">
        <v>301</v>
      </c>
      <c r="H24" s="381">
        <v>0</v>
      </c>
      <c r="I24" s="125" t="s">
        <v>3</v>
      </c>
      <c r="J24" s="393">
        <v>0</v>
      </c>
      <c r="K24" s="385" t="s">
        <v>973</v>
      </c>
      <c r="N24" s="125"/>
    </row>
    <row r="25" spans="1:15" ht="18" customHeight="1">
      <c r="A25" s="125">
        <v>48</v>
      </c>
      <c r="B25" s="76" t="s">
        <v>867</v>
      </c>
      <c r="C25" s="76" t="s">
        <v>22</v>
      </c>
      <c r="D25" s="134">
        <v>1855</v>
      </c>
      <c r="E25" s="125" t="s">
        <v>3</v>
      </c>
      <c r="F25" s="135">
        <v>8</v>
      </c>
      <c r="G25" s="128" t="s">
        <v>555</v>
      </c>
      <c r="H25" s="134">
        <v>1764</v>
      </c>
      <c r="I25" s="125" t="s">
        <v>3</v>
      </c>
      <c r="J25" s="135">
        <v>2</v>
      </c>
      <c r="K25" s="125"/>
      <c r="M25" s="127"/>
      <c r="N25" s="125"/>
      <c r="O25" s="127"/>
    </row>
    <row r="26" spans="1:15" ht="18" customHeight="1">
      <c r="A26" s="125">
        <v>49</v>
      </c>
      <c r="B26" s="76" t="s">
        <v>866</v>
      </c>
      <c r="C26" s="76" t="s">
        <v>40</v>
      </c>
      <c r="D26" s="134">
        <v>1753</v>
      </c>
      <c r="E26" s="125" t="s">
        <v>3</v>
      </c>
      <c r="F26" s="135">
        <v>8</v>
      </c>
      <c r="G26" s="128" t="s">
        <v>804</v>
      </c>
      <c r="H26" s="134">
        <v>1538</v>
      </c>
      <c r="I26" s="125" t="s">
        <v>3</v>
      </c>
      <c r="J26" s="135">
        <v>2</v>
      </c>
      <c r="M26" s="127"/>
      <c r="N26" s="125"/>
      <c r="O26" s="127"/>
    </row>
    <row r="27" spans="1:15" ht="18" customHeight="1">
      <c r="A27" s="125">
        <v>50</v>
      </c>
      <c r="B27" s="76" t="s">
        <v>866</v>
      </c>
      <c r="C27" s="76" t="s">
        <v>864</v>
      </c>
      <c r="D27" s="134">
        <v>1629</v>
      </c>
      <c r="E27" s="125" t="s">
        <v>3</v>
      </c>
      <c r="F27" s="135">
        <v>0</v>
      </c>
      <c r="G27" s="128" t="s">
        <v>333</v>
      </c>
      <c r="H27" s="134">
        <v>1957</v>
      </c>
      <c r="I27" s="125" t="s">
        <v>3</v>
      </c>
      <c r="J27" s="135">
        <v>10</v>
      </c>
      <c r="K27" s="125"/>
      <c r="M27" s="127"/>
      <c r="N27" s="125"/>
      <c r="O27" s="127"/>
    </row>
    <row r="28" spans="1:15" ht="18" customHeight="1">
      <c r="A28" s="125"/>
      <c r="G28" s="76"/>
      <c r="K28" s="125"/>
      <c r="M28" s="127"/>
      <c r="N28" s="125"/>
      <c r="O28" s="127"/>
    </row>
    <row r="29" spans="1:15" ht="18" customHeight="1">
      <c r="A29" s="125"/>
      <c r="G29" s="76"/>
      <c r="K29" s="125"/>
      <c r="M29" s="127"/>
      <c r="N29" s="125"/>
      <c r="O29" s="127"/>
    </row>
    <row r="30" spans="2:15" ht="18" customHeight="1">
      <c r="B30" s="181" t="s">
        <v>682</v>
      </c>
      <c r="G30" s="76"/>
      <c r="K30" s="125"/>
      <c r="M30" s="127"/>
      <c r="N30" s="125"/>
      <c r="O30" s="127"/>
    </row>
    <row r="31" spans="1:14" ht="18" customHeight="1">
      <c r="A31" s="83"/>
      <c r="B31" s="128"/>
      <c r="C31" s="76"/>
      <c r="D31" s="136"/>
      <c r="E31" s="83"/>
      <c r="F31" s="83"/>
      <c r="G31" s="76"/>
      <c r="H31" s="136"/>
      <c r="I31" s="83"/>
      <c r="J31" s="83"/>
      <c r="N31" s="125"/>
    </row>
    <row r="32" spans="1:14" ht="18" customHeight="1" thickBot="1">
      <c r="A32" s="83"/>
      <c r="B32" s="291" t="s">
        <v>844</v>
      </c>
      <c r="C32" s="292"/>
      <c r="D32" s="136"/>
      <c r="E32" s="83"/>
      <c r="F32" s="83"/>
      <c r="G32" s="76"/>
      <c r="H32" s="136"/>
      <c r="I32" s="83"/>
      <c r="J32" s="83"/>
      <c r="N32" s="125"/>
    </row>
    <row r="33" spans="4:10" s="128" customFormat="1" ht="18" customHeight="1">
      <c r="D33" s="136"/>
      <c r="E33" s="83"/>
      <c r="F33" s="83"/>
      <c r="H33" s="136"/>
      <c r="I33" s="83"/>
      <c r="J33" s="83"/>
    </row>
    <row r="34" spans="4:10" s="128" customFormat="1" ht="18" customHeight="1">
      <c r="D34" s="136"/>
      <c r="E34" s="83"/>
      <c r="F34" s="83"/>
      <c r="H34" s="136"/>
      <c r="I34" s="83"/>
      <c r="J34" s="83"/>
    </row>
    <row r="35" spans="4:10" s="128" customFormat="1" ht="18" customHeight="1">
      <c r="D35" s="136"/>
      <c r="E35" s="83"/>
      <c r="F35" s="83"/>
      <c r="H35" s="136"/>
      <c r="I35" s="83"/>
      <c r="J35" s="83"/>
    </row>
    <row r="36" spans="4:10" s="128" customFormat="1" ht="18" customHeight="1">
      <c r="D36" s="136"/>
      <c r="E36" s="83"/>
      <c r="F36" s="83"/>
      <c r="H36" s="136"/>
      <c r="I36" s="83"/>
      <c r="J36" s="83"/>
    </row>
    <row r="37" spans="4:10" s="128" customFormat="1" ht="18" customHeight="1">
      <c r="D37" s="136"/>
      <c r="E37" s="83"/>
      <c r="F37" s="83"/>
      <c r="H37" s="136"/>
      <c r="I37" s="83"/>
      <c r="J37" s="83"/>
    </row>
    <row r="38" spans="4:10" s="128" customFormat="1" ht="18" customHeight="1">
      <c r="D38" s="136"/>
      <c r="E38" s="83"/>
      <c r="F38" s="83"/>
      <c r="H38" s="136"/>
      <c r="I38" s="83"/>
      <c r="J38" s="83"/>
    </row>
    <row r="39" spans="4:10" s="128" customFormat="1" ht="18" customHeight="1">
      <c r="D39" s="136"/>
      <c r="E39" s="83"/>
      <c r="F39" s="83"/>
      <c r="H39" s="136"/>
      <c r="I39" s="83"/>
      <c r="J39" s="83"/>
    </row>
    <row r="40" spans="4:10" s="128" customFormat="1" ht="18" customHeight="1">
      <c r="D40" s="136"/>
      <c r="E40" s="83"/>
      <c r="F40" s="83"/>
      <c r="H40" s="136"/>
      <c r="I40" s="83"/>
      <c r="J40" s="83"/>
    </row>
    <row r="41" spans="4:10" s="128" customFormat="1" ht="18" customHeight="1">
      <c r="D41" s="136"/>
      <c r="E41" s="83"/>
      <c r="F41" s="83"/>
      <c r="H41" s="136"/>
      <c r="I41" s="83"/>
      <c r="J41" s="83"/>
    </row>
    <row r="42" spans="4:10" s="128" customFormat="1" ht="18" customHeight="1">
      <c r="D42" s="136"/>
      <c r="E42" s="83"/>
      <c r="F42" s="83"/>
      <c r="H42" s="136"/>
      <c r="I42" s="83"/>
      <c r="J42" s="83"/>
    </row>
    <row r="43" spans="4:10" s="128" customFormat="1" ht="18" customHeight="1">
      <c r="D43" s="136"/>
      <c r="E43" s="83"/>
      <c r="F43" s="83"/>
      <c r="H43" s="136"/>
      <c r="I43" s="83"/>
      <c r="J43" s="83"/>
    </row>
    <row r="44" spans="4:10" s="128" customFormat="1" ht="18" customHeight="1">
      <c r="D44" s="136"/>
      <c r="E44" s="83"/>
      <c r="F44" s="83"/>
      <c r="H44" s="136"/>
      <c r="I44" s="83"/>
      <c r="J44" s="83"/>
    </row>
    <row r="45" spans="4:10" s="128" customFormat="1" ht="18" customHeight="1">
      <c r="D45" s="136"/>
      <c r="E45" s="83"/>
      <c r="F45" s="83"/>
      <c r="H45" s="136"/>
      <c r="I45" s="83"/>
      <c r="J45" s="83"/>
    </row>
    <row r="46" spans="4:10" s="128" customFormat="1" ht="18" customHeight="1">
      <c r="D46" s="136"/>
      <c r="E46" s="83"/>
      <c r="F46" s="83"/>
      <c r="H46" s="136"/>
      <c r="I46" s="83"/>
      <c r="J46" s="83"/>
    </row>
    <row r="47" spans="4:10" s="128" customFormat="1" ht="18" customHeight="1">
      <c r="D47" s="136"/>
      <c r="E47" s="83"/>
      <c r="F47" s="83"/>
      <c r="H47" s="136"/>
      <c r="I47" s="83"/>
      <c r="J47" s="83"/>
    </row>
    <row r="48" spans="4:10" s="128" customFormat="1" ht="18" customHeight="1">
      <c r="D48" s="136"/>
      <c r="E48" s="83"/>
      <c r="F48" s="83"/>
      <c r="H48" s="136"/>
      <c r="I48" s="83"/>
      <c r="J48" s="83"/>
    </row>
    <row r="49" spans="4:10" s="128" customFormat="1" ht="18" customHeight="1">
      <c r="D49" s="136"/>
      <c r="E49" s="83"/>
      <c r="F49" s="83"/>
      <c r="H49" s="136"/>
      <c r="I49" s="83"/>
      <c r="J49" s="83"/>
    </row>
    <row r="50" spans="4:10" s="128" customFormat="1" ht="18" customHeight="1">
      <c r="D50" s="136"/>
      <c r="E50" s="83"/>
      <c r="F50" s="83"/>
      <c r="H50" s="136"/>
      <c r="I50" s="83"/>
      <c r="J50" s="83"/>
    </row>
    <row r="51" spans="4:10" s="128" customFormat="1" ht="18" customHeight="1">
      <c r="D51" s="136"/>
      <c r="E51" s="83"/>
      <c r="F51" s="83"/>
      <c r="H51" s="136"/>
      <c r="I51" s="83"/>
      <c r="J51" s="83"/>
    </row>
    <row r="52" spans="4:10" s="128" customFormat="1" ht="18" customHeight="1">
      <c r="D52" s="136"/>
      <c r="E52" s="83"/>
      <c r="F52" s="83"/>
      <c r="H52" s="136"/>
      <c r="I52" s="83"/>
      <c r="J52" s="83"/>
    </row>
    <row r="53" spans="4:10" s="128" customFormat="1" ht="18" customHeight="1">
      <c r="D53" s="136"/>
      <c r="E53" s="83"/>
      <c r="F53" s="83"/>
      <c r="H53" s="136"/>
      <c r="I53" s="83"/>
      <c r="J53" s="83"/>
    </row>
    <row r="54" spans="4:10" s="128" customFormat="1" ht="18" customHeight="1">
      <c r="D54" s="136"/>
      <c r="E54" s="83"/>
      <c r="F54" s="83"/>
      <c r="H54" s="136"/>
      <c r="I54" s="83"/>
      <c r="J54" s="83"/>
    </row>
    <row r="55" spans="4:10" s="128" customFormat="1" ht="18" customHeight="1">
      <c r="D55" s="136"/>
      <c r="E55" s="83"/>
      <c r="F55" s="83"/>
      <c r="H55" s="136"/>
      <c r="I55" s="83"/>
      <c r="J55" s="83"/>
    </row>
    <row r="56" spans="4:10" s="128" customFormat="1" ht="18" customHeight="1">
      <c r="D56" s="136"/>
      <c r="E56" s="83"/>
      <c r="F56" s="83"/>
      <c r="H56" s="136"/>
      <c r="I56" s="83"/>
      <c r="J56" s="83"/>
    </row>
    <row r="57" spans="4:10" s="128" customFormat="1" ht="18" customHeight="1">
      <c r="D57" s="136"/>
      <c r="E57" s="83"/>
      <c r="F57" s="83"/>
      <c r="H57" s="136"/>
      <c r="I57" s="83"/>
      <c r="J57" s="83"/>
    </row>
    <row r="58" spans="4:10" s="128" customFormat="1" ht="18" customHeight="1">
      <c r="D58" s="136"/>
      <c r="E58" s="83"/>
      <c r="F58" s="83"/>
      <c r="H58" s="136"/>
      <c r="I58" s="83"/>
      <c r="J58" s="83"/>
    </row>
    <row r="59" spans="4:10" s="128" customFormat="1" ht="18" customHeight="1">
      <c r="D59" s="136"/>
      <c r="E59" s="83"/>
      <c r="F59" s="83"/>
      <c r="H59" s="136"/>
      <c r="I59" s="83"/>
      <c r="J59" s="83"/>
    </row>
    <row r="60" spans="4:10" s="128" customFormat="1" ht="18" customHeight="1">
      <c r="D60" s="136"/>
      <c r="E60" s="83"/>
      <c r="F60" s="83"/>
      <c r="H60" s="136"/>
      <c r="I60" s="83"/>
      <c r="J60" s="83"/>
    </row>
    <row r="61" spans="4:10" s="128" customFormat="1" ht="18" customHeight="1">
      <c r="D61" s="136"/>
      <c r="E61" s="83"/>
      <c r="F61" s="83"/>
      <c r="H61" s="136"/>
      <c r="I61" s="83"/>
      <c r="J61" s="83"/>
    </row>
    <row r="62" spans="4:10" s="128" customFormat="1" ht="18" customHeight="1">
      <c r="D62" s="136"/>
      <c r="E62" s="83"/>
      <c r="F62" s="83"/>
      <c r="H62" s="136"/>
      <c r="I62" s="83"/>
      <c r="J62" s="83"/>
    </row>
    <row r="63" spans="4:10" s="128" customFormat="1" ht="18" customHeight="1">
      <c r="D63" s="136"/>
      <c r="E63" s="83"/>
      <c r="F63" s="83"/>
      <c r="H63" s="136"/>
      <c r="I63" s="83"/>
      <c r="J63" s="83"/>
    </row>
    <row r="64" spans="4:10" s="128" customFormat="1" ht="18" customHeight="1">
      <c r="D64" s="136"/>
      <c r="E64" s="83"/>
      <c r="F64" s="83"/>
      <c r="H64" s="136"/>
      <c r="I64" s="83"/>
      <c r="J64" s="83"/>
    </row>
    <row r="65" spans="4:10" s="128" customFormat="1" ht="18" customHeight="1">
      <c r="D65" s="136"/>
      <c r="E65" s="83"/>
      <c r="F65" s="83"/>
      <c r="H65" s="136"/>
      <c r="I65" s="83"/>
      <c r="J65" s="83"/>
    </row>
    <row r="66" spans="4:10" s="128" customFormat="1" ht="18" customHeight="1">
      <c r="D66" s="136"/>
      <c r="E66" s="83"/>
      <c r="F66" s="83"/>
      <c r="H66" s="136"/>
      <c r="I66" s="83"/>
      <c r="J66" s="83"/>
    </row>
    <row r="67" spans="4:10" s="128" customFormat="1" ht="18" customHeight="1">
      <c r="D67" s="136"/>
      <c r="E67" s="83"/>
      <c r="F67" s="83"/>
      <c r="H67" s="136"/>
      <c r="I67" s="83"/>
      <c r="J67" s="83"/>
    </row>
    <row r="68" spans="4:10" s="128" customFormat="1" ht="18" customHeight="1">
      <c r="D68" s="136"/>
      <c r="E68" s="83"/>
      <c r="F68" s="83"/>
      <c r="H68" s="136"/>
      <c r="I68" s="83"/>
      <c r="J68" s="83"/>
    </row>
    <row r="69" spans="4:10" s="128" customFormat="1" ht="18" customHeight="1">
      <c r="D69" s="136"/>
      <c r="E69" s="83"/>
      <c r="F69" s="83"/>
      <c r="H69" s="136"/>
      <c r="I69" s="83"/>
      <c r="J69" s="83"/>
    </row>
    <row r="70" spans="4:10" s="128" customFormat="1" ht="18" customHeight="1">
      <c r="D70" s="136"/>
      <c r="E70" s="83"/>
      <c r="F70" s="83"/>
      <c r="H70" s="136"/>
      <c r="I70" s="83"/>
      <c r="J70" s="83"/>
    </row>
    <row r="71" spans="4:10" s="128" customFormat="1" ht="18" customHeight="1">
      <c r="D71" s="136"/>
      <c r="E71" s="83"/>
      <c r="F71" s="83"/>
      <c r="H71" s="136"/>
      <c r="I71" s="83"/>
      <c r="J71" s="83"/>
    </row>
    <row r="72" spans="4:10" s="128" customFormat="1" ht="18" customHeight="1">
      <c r="D72" s="136"/>
      <c r="E72" s="83"/>
      <c r="F72" s="83"/>
      <c r="H72" s="136"/>
      <c r="I72" s="83"/>
      <c r="J72" s="83"/>
    </row>
    <row r="73" spans="4:10" s="128" customFormat="1" ht="18" customHeight="1">
      <c r="D73" s="136"/>
      <c r="E73" s="83"/>
      <c r="F73" s="83"/>
      <c r="H73" s="136"/>
      <c r="I73" s="83"/>
      <c r="J73" s="83"/>
    </row>
    <row r="74" spans="4:10" s="128" customFormat="1" ht="18" customHeight="1">
      <c r="D74" s="136"/>
      <c r="E74" s="83"/>
      <c r="F74" s="83"/>
      <c r="H74" s="136"/>
      <c r="I74" s="83"/>
      <c r="J74" s="83"/>
    </row>
    <row r="75" spans="4:10" s="128" customFormat="1" ht="18" customHeight="1">
      <c r="D75" s="136"/>
      <c r="E75" s="83"/>
      <c r="F75" s="83"/>
      <c r="H75" s="136"/>
      <c r="I75" s="83"/>
      <c r="J75" s="83"/>
    </row>
    <row r="76" spans="4:10" s="128" customFormat="1" ht="18" customHeight="1">
      <c r="D76" s="136"/>
      <c r="E76" s="83"/>
      <c r="F76" s="83"/>
      <c r="H76" s="136"/>
      <c r="I76" s="83"/>
      <c r="J76" s="83"/>
    </row>
    <row r="77" spans="4:10" s="128" customFormat="1" ht="18" customHeight="1">
      <c r="D77" s="136"/>
      <c r="E77" s="83"/>
      <c r="F77" s="83"/>
      <c r="H77" s="136"/>
      <c r="I77" s="83"/>
      <c r="J77" s="83"/>
    </row>
  </sheetData>
  <sheetProtection/>
  <mergeCells count="5">
    <mergeCell ref="D1:J1"/>
    <mergeCell ref="D5:J5"/>
    <mergeCell ref="D3:J3"/>
    <mergeCell ref="A4:C4"/>
    <mergeCell ref="A5:C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1">
      <selection activeCell="K30" sqref="K30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0.7109375" style="1" customWidth="1"/>
    <col min="4" max="4" width="9.140625" style="1" customWidth="1"/>
    <col min="5" max="5" width="2.7109375" style="1" customWidth="1"/>
    <col min="6" max="6" width="5.7109375" style="1" customWidth="1"/>
    <col min="7" max="7" width="20.7109375" style="1" customWidth="1"/>
    <col min="8" max="8" width="9.140625" style="1" customWidth="1"/>
    <col min="9" max="9" width="2.7109375" style="1" customWidth="1"/>
    <col min="10" max="10" width="5.7109375" style="1" customWidth="1"/>
    <col min="11" max="11" width="11.00390625" style="1" customWidth="1"/>
    <col min="12" max="16384" width="9.140625" style="1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8" ht="16.5" customHeight="1">
      <c r="A2" s="1" t="s">
        <v>8</v>
      </c>
      <c r="B2" s="2"/>
      <c r="D2" s="40"/>
      <c r="H2" s="40"/>
    </row>
    <row r="3" spans="2:10" ht="18" customHeight="1">
      <c r="B3" s="2"/>
      <c r="D3" s="474" t="s">
        <v>568</v>
      </c>
      <c r="E3" s="474"/>
      <c r="F3" s="474"/>
      <c r="G3" s="474"/>
      <c r="H3" s="474"/>
      <c r="I3" s="474"/>
      <c r="J3" s="474"/>
    </row>
    <row r="4" spans="1:10" ht="18" customHeight="1">
      <c r="A4" s="469" t="s">
        <v>638</v>
      </c>
      <c r="B4" s="469"/>
      <c r="C4" s="469"/>
      <c r="D4" s="198"/>
      <c r="E4" s="185"/>
      <c r="F4" s="185"/>
      <c r="G4" s="195" t="s">
        <v>273</v>
      </c>
      <c r="H4" s="198"/>
      <c r="I4" s="185"/>
      <c r="J4" s="185"/>
    </row>
    <row r="5" spans="1:10" ht="18" customHeight="1">
      <c r="A5" s="469" t="s">
        <v>0</v>
      </c>
      <c r="B5" s="469"/>
      <c r="C5" s="469"/>
      <c r="D5" s="469" t="s">
        <v>933</v>
      </c>
      <c r="E5" s="469"/>
      <c r="F5" s="469"/>
      <c r="G5" s="469"/>
      <c r="H5" s="469"/>
      <c r="I5" s="469"/>
      <c r="J5" s="469"/>
    </row>
    <row r="6" spans="2:10" ht="16.5" customHeight="1">
      <c r="B6" s="111" t="s">
        <v>569</v>
      </c>
      <c r="C6" s="182" t="s">
        <v>464</v>
      </c>
      <c r="D6" s="41"/>
      <c r="E6" s="2"/>
      <c r="F6" s="2"/>
      <c r="H6" s="41"/>
      <c r="I6" s="2"/>
      <c r="J6" s="2"/>
    </row>
    <row r="7" spans="1:10" ht="18" customHeight="1">
      <c r="A7" s="7"/>
      <c r="B7" s="110" t="s">
        <v>466</v>
      </c>
      <c r="D7" s="41" t="s">
        <v>1</v>
      </c>
      <c r="E7" s="2"/>
      <c r="F7" s="2" t="s">
        <v>2</v>
      </c>
      <c r="H7" s="41" t="s">
        <v>1</v>
      </c>
      <c r="I7" s="2"/>
      <c r="J7" s="2" t="s">
        <v>2</v>
      </c>
    </row>
    <row r="8" spans="1:10" ht="18" customHeight="1">
      <c r="A8" s="2">
        <v>51</v>
      </c>
      <c r="B8" s="128" t="s">
        <v>873</v>
      </c>
      <c r="C8" s="76" t="s">
        <v>16</v>
      </c>
      <c r="D8" s="134">
        <v>1931</v>
      </c>
      <c r="E8" s="125" t="s">
        <v>3</v>
      </c>
      <c r="F8" s="135">
        <v>0</v>
      </c>
      <c r="G8" s="128" t="s">
        <v>305</v>
      </c>
      <c r="H8" s="75">
        <v>2280</v>
      </c>
      <c r="I8" s="2" t="s">
        <v>3</v>
      </c>
      <c r="J8" s="8">
        <v>10</v>
      </c>
    </row>
    <row r="9" spans="1:10" ht="18" customHeight="1">
      <c r="A9" s="2">
        <v>52</v>
      </c>
      <c r="B9" s="128" t="s">
        <v>874</v>
      </c>
      <c r="C9" s="76" t="s">
        <v>21</v>
      </c>
      <c r="D9" s="134">
        <v>2099</v>
      </c>
      <c r="E9" s="125" t="s">
        <v>3</v>
      </c>
      <c r="F9" s="135">
        <v>8</v>
      </c>
      <c r="G9" s="128" t="s">
        <v>35</v>
      </c>
      <c r="H9" s="75">
        <v>1896</v>
      </c>
      <c r="I9" s="2" t="s">
        <v>3</v>
      </c>
      <c r="J9" s="8">
        <v>2</v>
      </c>
    </row>
    <row r="10" spans="1:10" ht="18" customHeight="1">
      <c r="A10" s="2">
        <v>53</v>
      </c>
      <c r="B10" s="128" t="s">
        <v>870</v>
      </c>
      <c r="C10" s="76" t="s">
        <v>607</v>
      </c>
      <c r="D10" s="134">
        <v>1963</v>
      </c>
      <c r="E10" s="125" t="s">
        <v>3</v>
      </c>
      <c r="F10" s="135">
        <v>10</v>
      </c>
      <c r="G10" s="128" t="s">
        <v>524</v>
      </c>
      <c r="H10" s="75">
        <v>1681</v>
      </c>
      <c r="I10" s="2" t="s">
        <v>3</v>
      </c>
      <c r="J10" s="8">
        <v>0</v>
      </c>
    </row>
    <row r="11" spans="1:10" ht="18" customHeight="1">
      <c r="A11" s="2">
        <v>54</v>
      </c>
      <c r="B11" s="128" t="s">
        <v>870</v>
      </c>
      <c r="C11" s="76" t="s">
        <v>36</v>
      </c>
      <c r="D11" s="134">
        <v>2037</v>
      </c>
      <c r="E11" s="125" t="s">
        <v>3</v>
      </c>
      <c r="F11" s="135">
        <v>8</v>
      </c>
      <c r="G11" s="128" t="s">
        <v>799</v>
      </c>
      <c r="H11" s="75">
        <v>1848</v>
      </c>
      <c r="I11" s="2" t="s">
        <v>3</v>
      </c>
      <c r="J11" s="8">
        <v>2</v>
      </c>
    </row>
    <row r="12" spans="1:10" ht="18" customHeight="1">
      <c r="A12" s="2">
        <v>55</v>
      </c>
      <c r="B12" s="128" t="s">
        <v>870</v>
      </c>
      <c r="C12" s="76" t="s">
        <v>303</v>
      </c>
      <c r="D12" s="134">
        <v>1653</v>
      </c>
      <c r="E12" s="125" t="s">
        <v>3</v>
      </c>
      <c r="F12" s="135">
        <v>0</v>
      </c>
      <c r="G12" s="128" t="s">
        <v>521</v>
      </c>
      <c r="H12" s="75">
        <v>2064</v>
      </c>
      <c r="I12" s="2" t="s">
        <v>3</v>
      </c>
      <c r="J12" s="8">
        <v>10</v>
      </c>
    </row>
    <row r="13" spans="1:12" ht="18" customHeight="1">
      <c r="A13" s="2">
        <v>26</v>
      </c>
      <c r="B13" s="128" t="s">
        <v>877</v>
      </c>
      <c r="C13" s="76" t="s">
        <v>18</v>
      </c>
      <c r="D13" s="382">
        <v>1997</v>
      </c>
      <c r="E13" s="125" t="s">
        <v>3</v>
      </c>
      <c r="F13" s="383">
        <v>4</v>
      </c>
      <c r="G13" s="128" t="s">
        <v>302</v>
      </c>
      <c r="H13" s="384">
        <v>2056</v>
      </c>
      <c r="I13" s="2" t="s">
        <v>3</v>
      </c>
      <c r="J13" s="384">
        <v>6</v>
      </c>
      <c r="K13" s="380" t="s">
        <v>956</v>
      </c>
      <c r="L13" s="380" t="s">
        <v>957</v>
      </c>
    </row>
    <row r="14" spans="1:10" ht="18" customHeight="1">
      <c r="A14" s="2"/>
      <c r="B14" s="2"/>
      <c r="D14" s="42"/>
      <c r="E14" s="125"/>
      <c r="F14" s="3"/>
      <c r="G14" s="6"/>
      <c r="H14" s="42"/>
      <c r="I14" s="2"/>
      <c r="J14" s="3"/>
    </row>
    <row r="15" spans="2:10" ht="18" customHeight="1">
      <c r="B15" s="110" t="s">
        <v>463</v>
      </c>
      <c r="D15" s="41"/>
      <c r="E15" s="125"/>
      <c r="F15" s="2"/>
      <c r="G15" s="6"/>
      <c r="H15" s="41"/>
      <c r="I15" s="2"/>
      <c r="J15" s="2"/>
    </row>
    <row r="16" spans="1:10" ht="18" customHeight="1">
      <c r="A16" s="2">
        <v>56</v>
      </c>
      <c r="B16" s="128" t="s">
        <v>863</v>
      </c>
      <c r="C16" s="76" t="s">
        <v>162</v>
      </c>
      <c r="D16" s="134">
        <v>2148</v>
      </c>
      <c r="E16" s="125" t="s">
        <v>3</v>
      </c>
      <c r="F16" s="135">
        <v>8</v>
      </c>
      <c r="G16" s="128" t="s">
        <v>308</v>
      </c>
      <c r="H16" s="75">
        <v>1905</v>
      </c>
      <c r="I16" s="2" t="s">
        <v>3</v>
      </c>
      <c r="J16" s="8">
        <v>2</v>
      </c>
    </row>
    <row r="17" spans="1:11" ht="18" customHeight="1">
      <c r="A17" s="2">
        <v>57</v>
      </c>
      <c r="B17" s="128" t="s">
        <v>863</v>
      </c>
      <c r="C17" s="76" t="s">
        <v>797</v>
      </c>
      <c r="D17" s="381">
        <v>0</v>
      </c>
      <c r="E17" s="125" t="s">
        <v>3</v>
      </c>
      <c r="F17" s="393">
        <v>0</v>
      </c>
      <c r="G17" s="128" t="s">
        <v>300</v>
      </c>
      <c r="H17" s="75">
        <v>2034</v>
      </c>
      <c r="I17" s="2" t="s">
        <v>3</v>
      </c>
      <c r="J17" s="8">
        <v>10</v>
      </c>
      <c r="K17" s="375" t="s">
        <v>971</v>
      </c>
    </row>
    <row r="18" spans="1:11" ht="18" customHeight="1">
      <c r="A18" s="2">
        <v>58</v>
      </c>
      <c r="B18" s="128" t="s">
        <v>863</v>
      </c>
      <c r="C18" s="76" t="s">
        <v>33</v>
      </c>
      <c r="D18" s="134">
        <v>1970</v>
      </c>
      <c r="E18" s="125" t="s">
        <v>3</v>
      </c>
      <c r="F18" s="135">
        <v>8</v>
      </c>
      <c r="G18" s="128" t="s">
        <v>299</v>
      </c>
      <c r="H18" s="75">
        <v>1825</v>
      </c>
      <c r="I18" s="2" t="s">
        <v>3</v>
      </c>
      <c r="J18" s="8">
        <v>2</v>
      </c>
      <c r="K18" s="7"/>
    </row>
    <row r="19" spans="1:10" ht="18" customHeight="1">
      <c r="A19" s="2">
        <v>59</v>
      </c>
      <c r="B19" s="128" t="s">
        <v>886</v>
      </c>
      <c r="C19" s="76" t="s">
        <v>252</v>
      </c>
      <c r="D19" s="134">
        <v>1742</v>
      </c>
      <c r="E19" s="125" t="s">
        <v>3</v>
      </c>
      <c r="F19" s="135">
        <v>2</v>
      </c>
      <c r="G19" s="128" t="s">
        <v>28</v>
      </c>
      <c r="H19" s="75">
        <v>1935</v>
      </c>
      <c r="I19" s="2" t="s">
        <v>3</v>
      </c>
      <c r="J19" s="8">
        <v>8</v>
      </c>
    </row>
    <row r="20" spans="1:10" ht="18" customHeight="1">
      <c r="A20" s="2">
        <v>60</v>
      </c>
      <c r="B20" s="128" t="s">
        <v>886</v>
      </c>
      <c r="C20" s="76" t="s">
        <v>104</v>
      </c>
      <c r="D20" s="134">
        <v>1853</v>
      </c>
      <c r="E20" s="125" t="s">
        <v>3</v>
      </c>
      <c r="F20" s="135">
        <v>4</v>
      </c>
      <c r="G20" s="128" t="s">
        <v>797</v>
      </c>
      <c r="H20" s="75">
        <v>1921</v>
      </c>
      <c r="I20" s="2" t="s">
        <v>3</v>
      </c>
      <c r="J20" s="8">
        <v>6</v>
      </c>
    </row>
    <row r="21" spans="1:12" ht="18" customHeight="1">
      <c r="A21" s="2">
        <v>24</v>
      </c>
      <c r="B21" s="128" t="s">
        <v>876</v>
      </c>
      <c r="C21" s="76" t="s">
        <v>306</v>
      </c>
      <c r="D21" s="382">
        <v>2019</v>
      </c>
      <c r="E21" s="125" t="s">
        <v>3</v>
      </c>
      <c r="F21" s="383">
        <v>6</v>
      </c>
      <c r="G21" s="128" t="s">
        <v>24</v>
      </c>
      <c r="H21" s="384">
        <v>1979</v>
      </c>
      <c r="I21" s="2" t="s">
        <v>3</v>
      </c>
      <c r="J21" s="384">
        <v>4</v>
      </c>
      <c r="K21" s="380" t="s">
        <v>956</v>
      </c>
      <c r="L21" s="380" t="s">
        <v>957</v>
      </c>
    </row>
    <row r="22" spans="1:10" ht="18" customHeight="1">
      <c r="A22" s="2"/>
      <c r="B22" s="2"/>
      <c r="D22" s="41"/>
      <c r="E22" s="2"/>
      <c r="F22" s="2"/>
      <c r="G22" s="6"/>
      <c r="H22" s="41"/>
      <c r="I22" s="2"/>
      <c r="J22" s="2"/>
    </row>
    <row r="23" spans="1:10" ht="18" customHeight="1">
      <c r="A23" s="2"/>
      <c r="B23" s="2"/>
      <c r="D23" s="41"/>
      <c r="E23" s="2"/>
      <c r="F23" s="2"/>
      <c r="G23" s="6"/>
      <c r="H23" s="41"/>
      <c r="I23" s="2"/>
      <c r="J23" s="2"/>
    </row>
    <row r="24" spans="1:10" ht="18" customHeight="1">
      <c r="A24" s="2"/>
      <c r="B24" s="33" t="s">
        <v>689</v>
      </c>
      <c r="C24" s="6"/>
      <c r="D24" s="42"/>
      <c r="E24" s="3"/>
      <c r="F24" s="13"/>
      <c r="G24" s="5"/>
      <c r="H24" s="42"/>
      <c r="I24" s="3"/>
      <c r="J24" s="3"/>
    </row>
    <row r="25" spans="1:10" ht="18" customHeight="1">
      <c r="A25" s="2">
        <v>61</v>
      </c>
      <c r="B25" s="128" t="s">
        <v>880</v>
      </c>
      <c r="C25" s="76" t="s">
        <v>887</v>
      </c>
      <c r="D25" s="134">
        <v>2058</v>
      </c>
      <c r="E25" s="125" t="s">
        <v>3</v>
      </c>
      <c r="F25" s="135">
        <v>10</v>
      </c>
      <c r="G25" s="128" t="s">
        <v>484</v>
      </c>
      <c r="H25" s="75">
        <v>1866</v>
      </c>
      <c r="I25" s="2" t="s">
        <v>3</v>
      </c>
      <c r="J25" s="8">
        <v>0</v>
      </c>
    </row>
    <row r="26" spans="1:10" ht="18" customHeight="1">
      <c r="A26" s="2">
        <v>62</v>
      </c>
      <c r="B26" s="128" t="s">
        <v>871</v>
      </c>
      <c r="C26" s="76" t="s">
        <v>310</v>
      </c>
      <c r="D26" s="134">
        <v>1858</v>
      </c>
      <c r="E26" s="125" t="s">
        <v>3</v>
      </c>
      <c r="F26" s="135">
        <v>6</v>
      </c>
      <c r="G26" s="128" t="s">
        <v>334</v>
      </c>
      <c r="H26" s="75">
        <v>1853</v>
      </c>
      <c r="I26" s="2" t="s">
        <v>3</v>
      </c>
      <c r="J26" s="8">
        <v>4</v>
      </c>
    </row>
    <row r="27" spans="1:11" ht="18" customHeight="1">
      <c r="A27" s="2">
        <v>63</v>
      </c>
      <c r="B27" s="128" t="s">
        <v>871</v>
      </c>
      <c r="C27" s="76" t="s">
        <v>41</v>
      </c>
      <c r="D27" s="134">
        <v>1833</v>
      </c>
      <c r="E27" s="125" t="s">
        <v>3</v>
      </c>
      <c r="F27" s="135">
        <v>10</v>
      </c>
      <c r="G27" s="128" t="s">
        <v>42</v>
      </c>
      <c r="H27" s="75">
        <v>424</v>
      </c>
      <c r="I27" s="2" t="s">
        <v>3</v>
      </c>
      <c r="J27" s="8">
        <v>0</v>
      </c>
      <c r="K27" s="7"/>
    </row>
    <row r="28" spans="1:10" ht="18" customHeight="1">
      <c r="A28" s="2">
        <v>64</v>
      </c>
      <c r="B28" s="128" t="s">
        <v>881</v>
      </c>
      <c r="C28" s="76" t="s">
        <v>32</v>
      </c>
      <c r="D28" s="134">
        <v>2135</v>
      </c>
      <c r="E28" s="125" t="s">
        <v>3</v>
      </c>
      <c r="F28" s="135">
        <v>10</v>
      </c>
      <c r="G28" s="128" t="s">
        <v>309</v>
      </c>
      <c r="H28" s="75">
        <v>1697</v>
      </c>
      <c r="I28" s="2" t="s">
        <v>3</v>
      </c>
      <c r="J28" s="8">
        <v>0</v>
      </c>
    </row>
    <row r="29" spans="1:10" ht="18" customHeight="1">
      <c r="A29" s="2">
        <v>65</v>
      </c>
      <c r="B29" s="128" t="s">
        <v>881</v>
      </c>
      <c r="C29" s="76" t="s">
        <v>34</v>
      </c>
      <c r="D29" s="134">
        <v>1797</v>
      </c>
      <c r="E29" s="125" t="s">
        <v>3</v>
      </c>
      <c r="F29" s="135">
        <v>6</v>
      </c>
      <c r="G29" s="128" t="s">
        <v>276</v>
      </c>
      <c r="H29" s="75">
        <v>1734</v>
      </c>
      <c r="I29" s="2" t="s">
        <v>3</v>
      </c>
      <c r="J29" s="8">
        <v>4</v>
      </c>
    </row>
    <row r="30" spans="1:10" ht="18" customHeight="1">
      <c r="A30" s="2">
        <v>66</v>
      </c>
      <c r="B30" s="128" t="s">
        <v>884</v>
      </c>
      <c r="C30" s="76" t="s">
        <v>12</v>
      </c>
      <c r="D30" s="134">
        <v>2257</v>
      </c>
      <c r="E30" s="125" t="s">
        <v>3</v>
      </c>
      <c r="F30" s="135">
        <v>2</v>
      </c>
      <c r="G30" s="128" t="s">
        <v>885</v>
      </c>
      <c r="H30" s="75">
        <v>2309</v>
      </c>
      <c r="I30" s="2" t="s">
        <v>3</v>
      </c>
      <c r="J30" s="8">
        <v>8</v>
      </c>
    </row>
    <row r="32" ht="18" customHeight="1">
      <c r="B32" s="35" t="s">
        <v>713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2" sqref="K12:L12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0.7109375" style="1" customWidth="1"/>
    <col min="4" max="4" width="8.7109375" style="1" customWidth="1"/>
    <col min="5" max="5" width="2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2.7109375" style="1" customWidth="1"/>
    <col min="10" max="10" width="5.7109375" style="1" customWidth="1"/>
    <col min="11" max="11" width="11.421875" style="1" customWidth="1"/>
    <col min="12" max="12" width="13.57421875" style="1" bestFit="1" customWidth="1"/>
    <col min="13" max="16384" width="9.140625" style="1" customWidth="1"/>
  </cols>
  <sheetData>
    <row r="1" spans="1:11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  <c r="K1" s="5"/>
    </row>
    <row r="2" spans="1:11" ht="16.5" customHeight="1">
      <c r="A2" s="1" t="s">
        <v>8</v>
      </c>
      <c r="K2" s="5"/>
    </row>
    <row r="3" spans="4:11" ht="18" customHeight="1">
      <c r="D3" s="474" t="s">
        <v>9</v>
      </c>
      <c r="E3" s="474"/>
      <c r="F3" s="474"/>
      <c r="G3" s="474"/>
      <c r="H3" s="474"/>
      <c r="I3" s="474"/>
      <c r="J3" s="474"/>
      <c r="K3" s="5"/>
    </row>
    <row r="4" spans="1:11" ht="16.5" customHeight="1">
      <c r="A4" s="469" t="s">
        <v>639</v>
      </c>
      <c r="B4" s="469"/>
      <c r="C4" s="469"/>
      <c r="D4" s="474" t="s">
        <v>177</v>
      </c>
      <c r="E4" s="474"/>
      <c r="F4" s="474"/>
      <c r="G4" s="474"/>
      <c r="H4" s="474"/>
      <c r="I4" s="474"/>
      <c r="J4" s="474"/>
      <c r="K4" s="5"/>
    </row>
    <row r="5" spans="1:11" ht="16.5" customHeight="1">
      <c r="A5" s="469" t="s">
        <v>0</v>
      </c>
      <c r="B5" s="469"/>
      <c r="C5" s="469"/>
      <c r="D5" s="469" t="s">
        <v>982</v>
      </c>
      <c r="E5" s="469"/>
      <c r="F5" s="469"/>
      <c r="G5" s="469"/>
      <c r="H5" s="469"/>
      <c r="I5" s="469"/>
      <c r="J5" s="469"/>
      <c r="K5" s="5"/>
    </row>
    <row r="6" spans="2:11" ht="18" customHeight="1">
      <c r="B6" s="111" t="s">
        <v>610</v>
      </c>
      <c r="C6" s="182" t="s">
        <v>464</v>
      </c>
      <c r="D6" s="2"/>
      <c r="E6" s="2"/>
      <c r="F6" s="2"/>
      <c r="H6" s="2"/>
      <c r="I6" s="2"/>
      <c r="J6" s="2"/>
      <c r="K6" s="5"/>
    </row>
    <row r="7" spans="1:11" ht="18" customHeight="1">
      <c r="A7" s="7"/>
      <c r="B7" s="1" t="s">
        <v>6</v>
      </c>
      <c r="D7" s="2"/>
      <c r="E7" s="2"/>
      <c r="F7" s="2" t="s">
        <v>2</v>
      </c>
      <c r="H7" s="14" t="s">
        <v>1</v>
      </c>
      <c r="I7" s="14"/>
      <c r="J7" s="14" t="s">
        <v>2</v>
      </c>
      <c r="K7" s="5"/>
    </row>
    <row r="8" spans="1:11" ht="18" customHeight="1">
      <c r="A8" s="2">
        <v>67</v>
      </c>
      <c r="B8" s="128" t="s">
        <v>886</v>
      </c>
      <c r="C8" s="76" t="s">
        <v>797</v>
      </c>
      <c r="D8" s="134">
        <v>1783</v>
      </c>
      <c r="E8" s="125" t="s">
        <v>3</v>
      </c>
      <c r="F8" s="135">
        <v>2</v>
      </c>
      <c r="G8" s="128" t="s">
        <v>28</v>
      </c>
      <c r="H8" s="8">
        <v>1863</v>
      </c>
      <c r="I8" s="1" t="s">
        <v>3</v>
      </c>
      <c r="J8" s="8">
        <v>8</v>
      </c>
      <c r="K8" s="5"/>
    </row>
    <row r="9" spans="1:11" ht="18" customHeight="1">
      <c r="A9" s="2">
        <v>68</v>
      </c>
      <c r="B9" s="128" t="s">
        <v>886</v>
      </c>
      <c r="C9" s="76" t="s">
        <v>104</v>
      </c>
      <c r="D9" s="134">
        <v>1733</v>
      </c>
      <c r="E9" s="125" t="s">
        <v>3</v>
      </c>
      <c r="F9" s="135">
        <v>2</v>
      </c>
      <c r="G9" s="128" t="s">
        <v>92</v>
      </c>
      <c r="H9" s="8">
        <v>1845</v>
      </c>
      <c r="I9" s="2" t="s">
        <v>3</v>
      </c>
      <c r="J9" s="8">
        <v>8</v>
      </c>
      <c r="K9" s="5"/>
    </row>
    <row r="10" spans="1:11" ht="18" customHeight="1">
      <c r="A10" s="2">
        <v>69</v>
      </c>
      <c r="B10" s="128" t="s">
        <v>884</v>
      </c>
      <c r="C10" s="76" t="s">
        <v>12</v>
      </c>
      <c r="D10" s="134">
        <v>2349</v>
      </c>
      <c r="E10" s="125" t="s">
        <v>3</v>
      </c>
      <c r="F10" s="135">
        <v>10</v>
      </c>
      <c r="G10" s="128" t="s">
        <v>875</v>
      </c>
      <c r="H10" s="8">
        <v>1915</v>
      </c>
      <c r="I10" s="1" t="s">
        <v>3</v>
      </c>
      <c r="J10" s="8">
        <v>0</v>
      </c>
      <c r="K10" s="5"/>
    </row>
    <row r="11" spans="1:11" ht="18" customHeight="1">
      <c r="A11" s="2">
        <v>70</v>
      </c>
      <c r="B11" s="128" t="s">
        <v>884</v>
      </c>
      <c r="C11" s="76" t="s">
        <v>601</v>
      </c>
      <c r="D11" s="134">
        <v>2279</v>
      </c>
      <c r="E11" s="125" t="s">
        <v>3</v>
      </c>
      <c r="F11" s="135">
        <v>8</v>
      </c>
      <c r="G11" s="128" t="s">
        <v>14</v>
      </c>
      <c r="H11" s="8">
        <v>2248</v>
      </c>
      <c r="I11" s="2" t="s">
        <v>3</v>
      </c>
      <c r="J11" s="8">
        <v>2</v>
      </c>
      <c r="K11" s="5"/>
    </row>
    <row r="12" spans="1:12" ht="18" customHeight="1">
      <c r="A12" s="2">
        <v>71</v>
      </c>
      <c r="B12" s="128" t="s">
        <v>884</v>
      </c>
      <c r="C12" s="76" t="s">
        <v>888</v>
      </c>
      <c r="D12" s="381">
        <v>2315</v>
      </c>
      <c r="E12" s="125" t="s">
        <v>3</v>
      </c>
      <c r="F12" s="393">
        <v>8</v>
      </c>
      <c r="G12" s="128" t="s">
        <v>885</v>
      </c>
      <c r="H12" s="395">
        <v>2128</v>
      </c>
      <c r="I12" s="1" t="s">
        <v>3</v>
      </c>
      <c r="J12" s="395">
        <v>2</v>
      </c>
      <c r="K12" s="379" t="s">
        <v>954</v>
      </c>
      <c r="L12" s="379" t="s">
        <v>975</v>
      </c>
    </row>
    <row r="13" spans="1:11" ht="18" customHeight="1">
      <c r="A13" s="2">
        <v>72</v>
      </c>
      <c r="B13" s="128" t="s">
        <v>880</v>
      </c>
      <c r="C13" s="76" t="s">
        <v>887</v>
      </c>
      <c r="D13" s="134">
        <v>1950</v>
      </c>
      <c r="E13" s="125" t="s">
        <v>3</v>
      </c>
      <c r="F13" s="135">
        <v>8</v>
      </c>
      <c r="G13" s="128" t="s">
        <v>38</v>
      </c>
      <c r="H13" s="8">
        <v>1811</v>
      </c>
      <c r="I13" s="2" t="s">
        <v>3</v>
      </c>
      <c r="J13" s="369">
        <v>2</v>
      </c>
      <c r="K13" s="5"/>
    </row>
    <row r="14" spans="1:11" ht="18" customHeight="1">
      <c r="A14" s="2">
        <v>73</v>
      </c>
      <c r="B14" s="128" t="s">
        <v>871</v>
      </c>
      <c r="C14" s="76" t="s">
        <v>334</v>
      </c>
      <c r="D14" s="134">
        <v>1805</v>
      </c>
      <c r="E14" s="125" t="s">
        <v>3</v>
      </c>
      <c r="F14" s="135">
        <v>4</v>
      </c>
      <c r="G14" s="128" t="s">
        <v>41</v>
      </c>
      <c r="H14" s="8">
        <v>1826</v>
      </c>
      <c r="I14" s="1" t="s">
        <v>3</v>
      </c>
      <c r="J14" s="8">
        <v>6</v>
      </c>
      <c r="K14" s="5"/>
    </row>
    <row r="15" spans="1:12" ht="18" customHeight="1">
      <c r="A15" s="2">
        <v>74</v>
      </c>
      <c r="B15" s="128" t="s">
        <v>871</v>
      </c>
      <c r="C15" s="76" t="s">
        <v>310</v>
      </c>
      <c r="D15" s="134">
        <v>1514</v>
      </c>
      <c r="E15" s="125" t="s">
        <v>3</v>
      </c>
      <c r="F15" s="135">
        <v>10</v>
      </c>
      <c r="G15" s="128" t="s">
        <v>42</v>
      </c>
      <c r="H15" s="8">
        <v>600</v>
      </c>
      <c r="I15" s="2" t="s">
        <v>3</v>
      </c>
      <c r="J15" s="8">
        <v>0</v>
      </c>
      <c r="K15" s="4"/>
      <c r="L15" s="4"/>
    </row>
    <row r="16" spans="1:12" ht="18" customHeight="1">
      <c r="A16" s="2"/>
      <c r="B16" s="128"/>
      <c r="C16" s="76"/>
      <c r="D16" s="136"/>
      <c r="E16" s="125"/>
      <c r="F16" s="83"/>
      <c r="G16" s="128"/>
      <c r="H16" s="3"/>
      <c r="J16" s="3"/>
      <c r="K16" s="4"/>
      <c r="L16" s="4"/>
    </row>
    <row r="17" spans="1:12" ht="18" customHeight="1">
      <c r="A17" s="2"/>
      <c r="B17" s="19"/>
      <c r="C17" s="11"/>
      <c r="D17" s="44"/>
      <c r="E17" s="125"/>
      <c r="F17" s="19"/>
      <c r="G17" s="20"/>
      <c r="H17" s="44"/>
      <c r="I17" s="2"/>
      <c r="J17" s="19"/>
      <c r="K17" s="4"/>
      <c r="L17" s="4"/>
    </row>
    <row r="18" spans="2:11" ht="18" customHeight="1">
      <c r="B18" s="1" t="s">
        <v>7</v>
      </c>
      <c r="D18" s="2"/>
      <c r="E18" s="125"/>
      <c r="F18" s="2"/>
      <c r="G18" s="6"/>
      <c r="H18" s="14"/>
      <c r="J18" s="14"/>
      <c r="K18" s="5"/>
    </row>
    <row r="19" spans="1:11" ht="18" customHeight="1">
      <c r="A19" s="2">
        <v>75</v>
      </c>
      <c r="B19" s="128" t="s">
        <v>863</v>
      </c>
      <c r="C19" s="76" t="s">
        <v>300</v>
      </c>
      <c r="D19" s="134">
        <v>2096</v>
      </c>
      <c r="E19" s="125" t="s">
        <v>3</v>
      </c>
      <c r="F19" s="135">
        <v>4</v>
      </c>
      <c r="G19" s="128" t="s">
        <v>162</v>
      </c>
      <c r="H19" s="8">
        <v>2139</v>
      </c>
      <c r="I19" s="2" t="s">
        <v>3</v>
      </c>
      <c r="J19" s="8">
        <v>6</v>
      </c>
      <c r="K19" s="5"/>
    </row>
    <row r="20" spans="1:11" ht="18" customHeight="1">
      <c r="A20" s="2">
        <v>76</v>
      </c>
      <c r="B20" s="128" t="s">
        <v>863</v>
      </c>
      <c r="C20" s="76" t="s">
        <v>299</v>
      </c>
      <c r="D20" s="134">
        <v>1756</v>
      </c>
      <c r="E20" s="125" t="s">
        <v>3</v>
      </c>
      <c r="F20" s="135">
        <v>0</v>
      </c>
      <c r="G20" s="128" t="s">
        <v>797</v>
      </c>
      <c r="H20" s="8">
        <v>2032</v>
      </c>
      <c r="I20" s="1" t="s">
        <v>3</v>
      </c>
      <c r="J20" s="8">
        <v>10</v>
      </c>
      <c r="K20" s="5"/>
    </row>
    <row r="21" spans="1:11" ht="18" customHeight="1">
      <c r="A21" s="2">
        <v>77</v>
      </c>
      <c r="B21" s="128" t="s">
        <v>873</v>
      </c>
      <c r="C21" s="76" t="s">
        <v>889</v>
      </c>
      <c r="D21" s="134">
        <v>2079</v>
      </c>
      <c r="E21" s="125" t="s">
        <v>3</v>
      </c>
      <c r="F21" s="135">
        <v>10</v>
      </c>
      <c r="G21" s="128" t="s">
        <v>422</v>
      </c>
      <c r="H21" s="8">
        <v>1753</v>
      </c>
      <c r="I21" s="2" t="s">
        <v>3</v>
      </c>
      <c r="J21" s="8">
        <v>0</v>
      </c>
      <c r="K21" s="5"/>
    </row>
    <row r="22" spans="1:12" ht="18" customHeight="1">
      <c r="A22" s="2">
        <v>78</v>
      </c>
      <c r="B22" s="128" t="s">
        <v>873</v>
      </c>
      <c r="C22" s="76" t="s">
        <v>15</v>
      </c>
      <c r="D22" s="134">
        <v>2047</v>
      </c>
      <c r="E22" s="125" t="s">
        <v>3</v>
      </c>
      <c r="F22" s="135">
        <v>2</v>
      </c>
      <c r="G22" s="128" t="s">
        <v>20</v>
      </c>
      <c r="H22" s="8">
        <v>2140</v>
      </c>
      <c r="I22" s="1" t="s">
        <v>3</v>
      </c>
      <c r="J22" s="8">
        <v>8</v>
      </c>
      <c r="K22" s="5"/>
      <c r="L22" s="5"/>
    </row>
    <row r="23" spans="1:11" ht="18" customHeight="1">
      <c r="A23" s="2">
        <v>79</v>
      </c>
      <c r="B23" s="128" t="s">
        <v>873</v>
      </c>
      <c r="C23" s="76" t="s">
        <v>305</v>
      </c>
      <c r="D23" s="134">
        <v>2189</v>
      </c>
      <c r="E23" s="125" t="s">
        <v>3</v>
      </c>
      <c r="F23" s="135">
        <v>10</v>
      </c>
      <c r="G23" s="128" t="s">
        <v>16</v>
      </c>
      <c r="H23" s="8">
        <v>1989</v>
      </c>
      <c r="I23" s="2" t="s">
        <v>3</v>
      </c>
      <c r="J23" s="8">
        <v>0</v>
      </c>
      <c r="K23" s="5"/>
    </row>
    <row r="24" spans="1:11" ht="18" customHeight="1">
      <c r="A24" s="2">
        <v>80</v>
      </c>
      <c r="B24" s="128" t="s">
        <v>874</v>
      </c>
      <c r="C24" s="76" t="s">
        <v>48</v>
      </c>
      <c r="D24" s="134">
        <v>2115</v>
      </c>
      <c r="E24" s="125" t="s">
        <v>3</v>
      </c>
      <c r="F24" s="135">
        <v>8</v>
      </c>
      <c r="G24" s="128" t="s">
        <v>35</v>
      </c>
      <c r="H24" s="8">
        <v>2007</v>
      </c>
      <c r="I24" s="1" t="s">
        <v>3</v>
      </c>
      <c r="J24" s="8">
        <v>2</v>
      </c>
      <c r="K24" s="5"/>
    </row>
    <row r="25" spans="1:11" ht="18" customHeight="1">
      <c r="A25" s="2">
        <v>81</v>
      </c>
      <c r="B25" s="128" t="s">
        <v>874</v>
      </c>
      <c r="C25" s="76" t="s">
        <v>481</v>
      </c>
      <c r="D25" s="134">
        <v>2000</v>
      </c>
      <c r="E25" s="125" t="s">
        <v>3</v>
      </c>
      <c r="F25" s="135">
        <v>4</v>
      </c>
      <c r="G25" s="128" t="s">
        <v>21</v>
      </c>
      <c r="H25" s="8">
        <v>2103</v>
      </c>
      <c r="I25" s="2" t="s">
        <v>3</v>
      </c>
      <c r="J25" s="8">
        <v>6</v>
      </c>
      <c r="K25" s="5"/>
    </row>
    <row r="26" spans="1:10" ht="18" customHeight="1">
      <c r="A26" s="2">
        <v>82</v>
      </c>
      <c r="B26" s="128" t="s">
        <v>874</v>
      </c>
      <c r="C26" s="76" t="s">
        <v>221</v>
      </c>
      <c r="D26" s="134">
        <v>2165</v>
      </c>
      <c r="E26" s="125" t="s">
        <v>3</v>
      </c>
      <c r="F26" s="135">
        <v>6</v>
      </c>
      <c r="G26" s="128" t="s">
        <v>30</v>
      </c>
      <c r="H26" s="8">
        <v>2072</v>
      </c>
      <c r="I26" s="1" t="s">
        <v>3</v>
      </c>
      <c r="J26" s="8">
        <v>4</v>
      </c>
    </row>
    <row r="27" spans="1:10" ht="18" customHeight="1">
      <c r="A27" s="2"/>
      <c r="B27" s="128"/>
      <c r="C27" s="76"/>
      <c r="D27" s="136"/>
      <c r="E27" s="125"/>
      <c r="F27" s="83"/>
      <c r="G27" s="128"/>
      <c r="H27" s="3"/>
      <c r="I27" s="2"/>
      <c r="J27" s="3"/>
    </row>
    <row r="28" spans="1:10" ht="18" customHeight="1">
      <c r="A28" s="2"/>
      <c r="B28" s="469" t="s">
        <v>639</v>
      </c>
      <c r="C28" s="469"/>
      <c r="D28" s="469"/>
      <c r="E28" s="125"/>
      <c r="F28" s="83"/>
      <c r="G28" s="128"/>
      <c r="H28" s="3"/>
      <c r="I28" s="2"/>
      <c r="J28" s="3"/>
    </row>
    <row r="29" spans="1:10" ht="18" customHeight="1">
      <c r="A29" s="2"/>
      <c r="B29" s="1" t="s">
        <v>969</v>
      </c>
      <c r="C29" s="76"/>
      <c r="D29" s="136"/>
      <c r="E29" s="125"/>
      <c r="F29" s="83"/>
      <c r="G29" s="128"/>
      <c r="H29" s="3"/>
      <c r="I29" s="2"/>
      <c r="J29" s="3"/>
    </row>
    <row r="30" spans="1:12" ht="18" customHeight="1">
      <c r="A30" s="125">
        <v>13</v>
      </c>
      <c r="B30" s="128" t="s">
        <v>870</v>
      </c>
      <c r="C30" s="76" t="s">
        <v>607</v>
      </c>
      <c r="D30" s="382">
        <v>1848</v>
      </c>
      <c r="E30" s="125" t="s">
        <v>3</v>
      </c>
      <c r="F30" s="383">
        <v>4</v>
      </c>
      <c r="G30" s="128" t="s">
        <v>521</v>
      </c>
      <c r="H30" s="382">
        <v>1920</v>
      </c>
      <c r="I30" s="125" t="s">
        <v>3</v>
      </c>
      <c r="J30" s="383">
        <v>6</v>
      </c>
      <c r="K30" s="391" t="s">
        <v>963</v>
      </c>
      <c r="L30" s="392" t="s">
        <v>968</v>
      </c>
    </row>
    <row r="31" spans="1:10" ht="18" customHeight="1">
      <c r="A31" s="2"/>
      <c r="B31" s="128"/>
      <c r="C31" s="7"/>
      <c r="D31" s="3"/>
      <c r="E31" s="2"/>
      <c r="F31" s="3"/>
      <c r="G31" s="6"/>
      <c r="H31" s="3"/>
      <c r="I31" s="2"/>
      <c r="J31" s="3"/>
    </row>
    <row r="32" spans="1:11" ht="18" customHeight="1">
      <c r="A32" s="2"/>
      <c r="B32" s="1" t="s">
        <v>470</v>
      </c>
      <c r="D32" s="3"/>
      <c r="E32" s="3"/>
      <c r="F32" s="3"/>
      <c r="G32" s="6"/>
      <c r="H32" s="22"/>
      <c r="I32" s="2"/>
      <c r="J32" s="22"/>
      <c r="K32" s="5"/>
    </row>
  </sheetData>
  <sheetProtection/>
  <mergeCells count="7">
    <mergeCell ref="B28:D28"/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11" sqref="C11"/>
    </sheetView>
  </sheetViews>
  <sheetFormatPr defaultColWidth="9.140625" defaultRowHeight="18" customHeight="1"/>
  <cols>
    <col min="1" max="1" width="6.7109375" style="5" customWidth="1"/>
    <col min="2" max="2" width="12.7109375" style="5" customWidth="1"/>
    <col min="3" max="3" width="20.7109375" style="5" customWidth="1"/>
    <col min="4" max="4" width="8.7109375" style="3" customWidth="1"/>
    <col min="5" max="5" width="2.7109375" style="3" customWidth="1"/>
    <col min="6" max="6" width="5.7109375" style="3" customWidth="1"/>
    <col min="7" max="7" width="20.7109375" style="5" customWidth="1"/>
    <col min="8" max="8" width="8.7109375" style="3" customWidth="1"/>
    <col min="9" max="9" width="2.7109375" style="3" customWidth="1"/>
    <col min="10" max="10" width="5.7109375" style="3" customWidth="1"/>
    <col min="11" max="11" width="8.57421875" style="5" bestFit="1" customWidth="1"/>
    <col min="12" max="12" width="13.57421875" style="5" bestFit="1" customWidth="1"/>
    <col min="13" max="16384" width="9.140625" style="5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1" t="s">
        <v>8</v>
      </c>
      <c r="B2" s="1"/>
      <c r="C2" s="1"/>
      <c r="D2" s="1"/>
      <c r="E2" s="1"/>
      <c r="F2" s="1"/>
      <c r="G2" s="14"/>
      <c r="H2" s="1"/>
      <c r="I2" s="1"/>
      <c r="J2" s="1"/>
    </row>
    <row r="3" spans="1:10" ht="18" customHeight="1">
      <c r="A3" s="1"/>
      <c r="B3" s="1"/>
      <c r="C3" s="1"/>
      <c r="D3" s="474" t="s">
        <v>272</v>
      </c>
      <c r="E3" s="474"/>
      <c r="F3" s="474"/>
      <c r="G3" s="474"/>
      <c r="H3" s="474"/>
      <c r="I3" s="474"/>
      <c r="J3" s="474"/>
    </row>
    <row r="4" spans="1:10" ht="16.5" customHeight="1">
      <c r="A4" s="469" t="s">
        <v>639</v>
      </c>
      <c r="B4" s="469"/>
      <c r="C4" s="469"/>
      <c r="D4" s="185"/>
      <c r="E4" s="185"/>
      <c r="F4" s="185"/>
      <c r="G4" s="195" t="s">
        <v>273</v>
      </c>
      <c r="H4" s="185"/>
      <c r="I4" s="185"/>
      <c r="J4" s="185"/>
    </row>
    <row r="5" spans="1:10" ht="16.5" customHeight="1">
      <c r="A5" s="469" t="s">
        <v>0</v>
      </c>
      <c r="B5" s="469"/>
      <c r="C5" s="469"/>
      <c r="D5" s="469" t="s">
        <v>979</v>
      </c>
      <c r="E5" s="469"/>
      <c r="F5" s="469"/>
      <c r="G5" s="469"/>
      <c r="H5" s="469"/>
      <c r="I5" s="469"/>
      <c r="J5" s="469"/>
    </row>
    <row r="6" spans="1:10" ht="16.5" customHeight="1">
      <c r="A6" s="1"/>
      <c r="B6" s="111" t="s">
        <v>610</v>
      </c>
      <c r="C6" s="182" t="s">
        <v>464</v>
      </c>
      <c r="D6" s="2"/>
      <c r="E6" s="2"/>
      <c r="F6" s="2"/>
      <c r="G6" s="1"/>
      <c r="H6" s="2"/>
      <c r="I6" s="2"/>
      <c r="J6" s="2"/>
    </row>
    <row r="7" spans="1:10" ht="18" customHeight="1">
      <c r="A7" s="7"/>
      <c r="B7" s="35" t="s">
        <v>663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v>83</v>
      </c>
      <c r="B8" s="128" t="s">
        <v>865</v>
      </c>
      <c r="C8" s="76" t="s">
        <v>801</v>
      </c>
      <c r="D8" s="134">
        <v>1730</v>
      </c>
      <c r="E8" s="125" t="s">
        <v>3</v>
      </c>
      <c r="F8" s="135">
        <v>3</v>
      </c>
      <c r="G8" s="128" t="s">
        <v>798</v>
      </c>
      <c r="H8" s="8">
        <v>1779</v>
      </c>
      <c r="I8" s="2" t="s">
        <v>3</v>
      </c>
      <c r="J8" s="8">
        <v>7</v>
      </c>
    </row>
    <row r="9" spans="1:10" ht="18" customHeight="1">
      <c r="A9" s="2">
        <v>84</v>
      </c>
      <c r="B9" s="128" t="s">
        <v>865</v>
      </c>
      <c r="C9" s="76" t="s">
        <v>307</v>
      </c>
      <c r="D9" s="134">
        <v>1723</v>
      </c>
      <c r="E9" s="125" t="s">
        <v>3</v>
      </c>
      <c r="F9" s="135">
        <v>8</v>
      </c>
      <c r="G9" s="128" t="s">
        <v>37</v>
      </c>
      <c r="H9" s="8">
        <v>1627</v>
      </c>
      <c r="I9" s="2" t="s">
        <v>3</v>
      </c>
      <c r="J9" s="8">
        <v>2</v>
      </c>
    </row>
    <row r="10" spans="1:10" ht="18" customHeight="1">
      <c r="A10" s="2">
        <v>85</v>
      </c>
      <c r="B10" s="128" t="s">
        <v>865</v>
      </c>
      <c r="C10" s="76" t="s">
        <v>485</v>
      </c>
      <c r="D10" s="134">
        <v>1789</v>
      </c>
      <c r="E10" s="125" t="s">
        <v>3</v>
      </c>
      <c r="F10" s="135">
        <v>2</v>
      </c>
      <c r="G10" s="128" t="s">
        <v>43</v>
      </c>
      <c r="H10" s="8">
        <v>1909</v>
      </c>
      <c r="I10" s="2" t="s">
        <v>3</v>
      </c>
      <c r="J10" s="8">
        <v>8</v>
      </c>
    </row>
    <row r="11" spans="1:10" ht="18" customHeight="1">
      <c r="A11" s="2">
        <v>86</v>
      </c>
      <c r="B11" s="128" t="s">
        <v>867</v>
      </c>
      <c r="C11" s="76" t="s">
        <v>135</v>
      </c>
      <c r="D11" s="134">
        <v>1861</v>
      </c>
      <c r="E11" s="125" t="s">
        <v>3</v>
      </c>
      <c r="F11" s="135">
        <v>10</v>
      </c>
      <c r="G11" s="128" t="s">
        <v>22</v>
      </c>
      <c r="H11" s="8">
        <v>1746</v>
      </c>
      <c r="I11" s="2" t="s">
        <v>3</v>
      </c>
      <c r="J11" s="8">
        <v>0</v>
      </c>
    </row>
    <row r="12" spans="1:10" ht="18" customHeight="1">
      <c r="A12" s="2">
        <v>87</v>
      </c>
      <c r="B12" s="128" t="s">
        <v>867</v>
      </c>
      <c r="C12" s="76" t="s">
        <v>301</v>
      </c>
      <c r="D12" s="134">
        <v>1905</v>
      </c>
      <c r="E12" s="125" t="s">
        <v>3</v>
      </c>
      <c r="F12" s="135">
        <v>6</v>
      </c>
      <c r="G12" s="128" t="s">
        <v>869</v>
      </c>
      <c r="H12" s="8">
        <v>1815</v>
      </c>
      <c r="I12" s="2" t="s">
        <v>3</v>
      </c>
      <c r="J12" s="8">
        <v>4</v>
      </c>
    </row>
    <row r="13" spans="1:10" ht="18" customHeight="1">
      <c r="A13" s="2">
        <v>88</v>
      </c>
      <c r="B13" s="128" t="s">
        <v>867</v>
      </c>
      <c r="C13" s="76" t="s">
        <v>555</v>
      </c>
      <c r="D13" s="134">
        <v>1730</v>
      </c>
      <c r="E13" s="125" t="s">
        <v>3</v>
      </c>
      <c r="F13" s="135">
        <v>0</v>
      </c>
      <c r="G13" s="128" t="s">
        <v>868</v>
      </c>
      <c r="H13" s="8">
        <v>1829</v>
      </c>
      <c r="I13" s="2" t="s">
        <v>3</v>
      </c>
      <c r="J13" s="8">
        <v>10</v>
      </c>
    </row>
    <row r="14" spans="1:9" ht="18" customHeight="1">
      <c r="A14" s="2"/>
      <c r="B14" s="128"/>
      <c r="C14" s="76"/>
      <c r="D14" s="136"/>
      <c r="E14" s="125"/>
      <c r="F14" s="83"/>
      <c r="G14" s="128"/>
      <c r="I14" s="2"/>
    </row>
    <row r="15" spans="1:10" ht="18" customHeight="1">
      <c r="A15" s="1"/>
      <c r="B15" s="35" t="s">
        <v>664</v>
      </c>
      <c r="C15" s="1"/>
      <c r="D15" s="2"/>
      <c r="E15" s="125"/>
      <c r="F15" s="2"/>
      <c r="G15" s="6"/>
      <c r="H15" s="2"/>
      <c r="I15" s="2"/>
      <c r="J15" s="2"/>
    </row>
    <row r="16" spans="1:10" ht="18" customHeight="1">
      <c r="A16" s="2">
        <v>89</v>
      </c>
      <c r="B16" s="128" t="s">
        <v>876</v>
      </c>
      <c r="C16" s="1" t="s">
        <v>23</v>
      </c>
      <c r="D16" s="134">
        <v>1977</v>
      </c>
      <c r="E16" s="125" t="s">
        <v>3</v>
      </c>
      <c r="F16" s="135">
        <v>2</v>
      </c>
      <c r="G16" s="128" t="s">
        <v>31</v>
      </c>
      <c r="H16" s="8">
        <v>2102</v>
      </c>
      <c r="I16" s="2" t="s">
        <v>3</v>
      </c>
      <c r="J16" s="8">
        <v>8</v>
      </c>
    </row>
    <row r="17" spans="1:10" ht="18" customHeight="1">
      <c r="A17" s="2">
        <v>90</v>
      </c>
      <c r="B17" s="128" t="s">
        <v>876</v>
      </c>
      <c r="C17" s="1" t="s">
        <v>25</v>
      </c>
      <c r="D17" s="134">
        <v>1940</v>
      </c>
      <c r="E17" s="125" t="s">
        <v>3</v>
      </c>
      <c r="F17" s="135">
        <v>4</v>
      </c>
      <c r="G17" s="128" t="s">
        <v>306</v>
      </c>
      <c r="H17" s="8">
        <v>1996</v>
      </c>
      <c r="I17" s="2" t="s">
        <v>3</v>
      </c>
      <c r="J17" s="8">
        <v>6</v>
      </c>
    </row>
    <row r="18" spans="1:10" ht="18" customHeight="1">
      <c r="A18" s="2">
        <v>91</v>
      </c>
      <c r="B18" s="128" t="s">
        <v>876</v>
      </c>
      <c r="C18" s="1" t="s">
        <v>24</v>
      </c>
      <c r="D18" s="134">
        <v>1870</v>
      </c>
      <c r="E18" s="125" t="s">
        <v>3</v>
      </c>
      <c r="F18" s="135">
        <v>4</v>
      </c>
      <c r="G18" s="128" t="s">
        <v>19</v>
      </c>
      <c r="H18" s="8">
        <v>1961</v>
      </c>
      <c r="I18" s="2" t="s">
        <v>3</v>
      </c>
      <c r="J18" s="8">
        <v>6</v>
      </c>
    </row>
    <row r="19" spans="1:10" ht="18" customHeight="1">
      <c r="A19" s="2">
        <v>92</v>
      </c>
      <c r="B19" s="128" t="s">
        <v>878</v>
      </c>
      <c r="C19" s="1" t="s">
        <v>890</v>
      </c>
      <c r="D19" s="134">
        <v>2075</v>
      </c>
      <c r="E19" s="125" t="s">
        <v>3</v>
      </c>
      <c r="F19" s="135">
        <v>8</v>
      </c>
      <c r="G19" s="128" t="s">
        <v>302</v>
      </c>
      <c r="H19" s="8">
        <v>1894</v>
      </c>
      <c r="I19" s="2" t="s">
        <v>3</v>
      </c>
      <c r="J19" s="8">
        <v>2</v>
      </c>
    </row>
    <row r="20" spans="1:10" ht="18" customHeight="1">
      <c r="A20" s="2">
        <v>93</v>
      </c>
      <c r="B20" s="128" t="s">
        <v>878</v>
      </c>
      <c r="C20" s="1" t="s">
        <v>879</v>
      </c>
      <c r="D20" s="134">
        <v>2178</v>
      </c>
      <c r="E20" s="125" t="s">
        <v>3</v>
      </c>
      <c r="F20" s="135">
        <v>8</v>
      </c>
      <c r="G20" s="128" t="s">
        <v>423</v>
      </c>
      <c r="H20" s="8">
        <v>2093</v>
      </c>
      <c r="I20" s="2" t="s">
        <v>3</v>
      </c>
      <c r="J20" s="8">
        <v>2</v>
      </c>
    </row>
    <row r="21" spans="1:10" ht="18" customHeight="1">
      <c r="A21" s="2">
        <v>94</v>
      </c>
      <c r="B21" s="128" t="s">
        <v>878</v>
      </c>
      <c r="C21" s="1" t="s">
        <v>483</v>
      </c>
      <c r="D21" s="134">
        <v>1980</v>
      </c>
      <c r="E21" s="125" t="s">
        <v>3</v>
      </c>
      <c r="F21" s="135">
        <v>2</v>
      </c>
      <c r="G21" s="128" t="s">
        <v>18</v>
      </c>
      <c r="H21" s="8">
        <v>1987</v>
      </c>
      <c r="I21" s="2" t="s">
        <v>3</v>
      </c>
      <c r="J21" s="8">
        <v>8</v>
      </c>
    </row>
    <row r="22" spans="1:9" ht="18" customHeight="1">
      <c r="A22" s="2"/>
      <c r="B22" s="128"/>
      <c r="C22" s="1"/>
      <c r="D22" s="136"/>
      <c r="E22" s="125"/>
      <c r="F22" s="83"/>
      <c r="G22" s="128"/>
      <c r="I22" s="2"/>
    </row>
    <row r="23" spans="1:9" ht="18" customHeight="1">
      <c r="A23" s="1"/>
      <c r="B23" s="35" t="s">
        <v>687</v>
      </c>
      <c r="C23" s="1"/>
      <c r="D23" s="136"/>
      <c r="E23" s="125"/>
      <c r="F23" s="83"/>
      <c r="G23" s="128"/>
      <c r="I23" s="2"/>
    </row>
    <row r="24" spans="1:10" ht="18" customHeight="1">
      <c r="A24" s="2">
        <v>95</v>
      </c>
      <c r="B24" s="128" t="s">
        <v>881</v>
      </c>
      <c r="C24" s="1" t="s">
        <v>478</v>
      </c>
      <c r="D24" s="134">
        <v>1647</v>
      </c>
      <c r="E24" s="125" t="s">
        <v>3</v>
      </c>
      <c r="F24" s="135">
        <v>8</v>
      </c>
      <c r="G24" s="128" t="s">
        <v>26</v>
      </c>
      <c r="H24" s="8">
        <v>1595</v>
      </c>
      <c r="I24" s="2" t="s">
        <v>3</v>
      </c>
      <c r="J24" s="8">
        <v>2</v>
      </c>
    </row>
    <row r="25" spans="1:10" ht="18" customHeight="1">
      <c r="A25" s="2">
        <v>96</v>
      </c>
      <c r="B25" s="128" t="s">
        <v>866</v>
      </c>
      <c r="C25" s="5" t="s">
        <v>804</v>
      </c>
      <c r="D25" s="134">
        <v>1720</v>
      </c>
      <c r="E25" s="125" t="s">
        <v>3</v>
      </c>
      <c r="F25" s="135">
        <v>8</v>
      </c>
      <c r="G25" s="128" t="s">
        <v>482</v>
      </c>
      <c r="H25" s="8">
        <v>1501</v>
      </c>
      <c r="I25" s="2" t="s">
        <v>3</v>
      </c>
      <c r="J25" s="8">
        <v>2</v>
      </c>
    </row>
    <row r="26" spans="1:10" ht="18" customHeight="1">
      <c r="A26" s="2">
        <v>97</v>
      </c>
      <c r="B26" s="128" t="s">
        <v>866</v>
      </c>
      <c r="C26" s="76" t="s">
        <v>333</v>
      </c>
      <c r="D26" s="134">
        <v>1740</v>
      </c>
      <c r="E26" s="125" t="s">
        <v>3</v>
      </c>
      <c r="F26" s="135">
        <v>8</v>
      </c>
      <c r="G26" s="128" t="s">
        <v>40</v>
      </c>
      <c r="H26" s="8">
        <v>1717</v>
      </c>
      <c r="I26" s="2" t="s">
        <v>3</v>
      </c>
      <c r="J26" s="8">
        <v>2</v>
      </c>
    </row>
    <row r="27" spans="1:10" ht="18" customHeight="1">
      <c r="A27" s="2">
        <v>98</v>
      </c>
      <c r="B27" s="128" t="s">
        <v>870</v>
      </c>
      <c r="C27" s="76" t="s">
        <v>524</v>
      </c>
      <c r="D27" s="134">
        <v>2179</v>
      </c>
      <c r="E27" s="125" t="s">
        <v>3</v>
      </c>
      <c r="F27" s="135">
        <v>6</v>
      </c>
      <c r="G27" s="128" t="s">
        <v>303</v>
      </c>
      <c r="H27" s="8">
        <v>1984</v>
      </c>
      <c r="I27" s="2" t="s">
        <v>3</v>
      </c>
      <c r="J27" s="8">
        <v>4</v>
      </c>
    </row>
    <row r="28" spans="1:10" ht="18" customHeight="1">
      <c r="A28" s="2">
        <v>99</v>
      </c>
      <c r="B28" s="128" t="s">
        <v>870</v>
      </c>
      <c r="C28" s="76" t="s">
        <v>799</v>
      </c>
      <c r="D28" s="134">
        <v>1900</v>
      </c>
      <c r="E28" s="125" t="s">
        <v>3</v>
      </c>
      <c r="F28" s="135">
        <v>8</v>
      </c>
      <c r="G28" s="128" t="s">
        <v>607</v>
      </c>
      <c r="H28" s="8">
        <v>1785</v>
      </c>
      <c r="I28" s="2" t="s">
        <v>3</v>
      </c>
      <c r="J28" s="8">
        <v>2</v>
      </c>
    </row>
    <row r="29" spans="1:10" ht="18" customHeight="1">
      <c r="A29" s="2">
        <v>100</v>
      </c>
      <c r="B29" s="128" t="s">
        <v>870</v>
      </c>
      <c r="C29" s="76" t="s">
        <v>521</v>
      </c>
      <c r="D29" s="134">
        <v>1970</v>
      </c>
      <c r="E29" s="125" t="s">
        <v>3</v>
      </c>
      <c r="F29" s="135">
        <v>8</v>
      </c>
      <c r="G29" s="128" t="s">
        <v>36</v>
      </c>
      <c r="H29" s="8">
        <v>1816</v>
      </c>
      <c r="I29" s="2" t="s">
        <v>3</v>
      </c>
      <c r="J29" s="8">
        <v>2</v>
      </c>
    </row>
    <row r="30" spans="3:10" s="1" customFormat="1" ht="18" customHeight="1">
      <c r="C30" s="76"/>
      <c r="D30" s="136"/>
      <c r="E30" s="125"/>
      <c r="F30" s="83"/>
      <c r="G30" s="128"/>
      <c r="H30" s="3"/>
      <c r="I30" s="2"/>
      <c r="J30" s="3"/>
    </row>
    <row r="31" spans="1:7" ht="18" customHeight="1">
      <c r="A31" s="2"/>
      <c r="B31" s="1"/>
      <c r="C31" s="1"/>
      <c r="G31" s="6"/>
    </row>
    <row r="32" spans="1:7" ht="18" customHeight="1">
      <c r="A32" s="1"/>
      <c r="B32" s="35" t="s">
        <v>713</v>
      </c>
      <c r="C32" s="1"/>
      <c r="D32" s="136"/>
      <c r="E32" s="83"/>
      <c r="F32" s="83"/>
      <c r="G32" s="128"/>
    </row>
  </sheetData>
  <sheetProtection/>
  <mergeCells count="5">
    <mergeCell ref="D1:J1"/>
    <mergeCell ref="D3:J3"/>
    <mergeCell ref="D5:J5"/>
    <mergeCell ref="A4:C4"/>
    <mergeCell ref="A5:C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8">
      <selection activeCell="D32" sqref="D32"/>
    </sheetView>
  </sheetViews>
  <sheetFormatPr defaultColWidth="9.140625" defaultRowHeight="18" customHeight="1"/>
  <cols>
    <col min="1" max="1" width="6.7109375" style="4" customWidth="1"/>
    <col min="2" max="2" width="12.7109375" style="4" customWidth="1"/>
    <col min="3" max="3" width="20.7109375" style="4" customWidth="1"/>
    <col min="4" max="4" width="8.7109375" style="43" customWidth="1"/>
    <col min="5" max="5" width="2.7109375" style="15" customWidth="1"/>
    <col min="6" max="6" width="5.7109375" style="15" customWidth="1"/>
    <col min="7" max="7" width="21.7109375" style="4" customWidth="1"/>
    <col min="8" max="8" width="8.7109375" style="43" customWidth="1"/>
    <col min="9" max="9" width="2.7109375" style="15" customWidth="1"/>
    <col min="10" max="10" width="5.7109375" style="15" customWidth="1"/>
    <col min="11" max="11" width="10.7109375" style="4" customWidth="1"/>
    <col min="12" max="12" width="13.57421875" style="4" bestFit="1" customWidth="1"/>
    <col min="13" max="16384" width="9.140625" style="4" customWidth="1"/>
  </cols>
  <sheetData>
    <row r="1" spans="1:10" ht="16.5" customHeight="1">
      <c r="A1" s="1" t="s">
        <v>10</v>
      </c>
      <c r="B1" s="1"/>
      <c r="C1" s="1"/>
      <c r="D1" s="469" t="s">
        <v>635</v>
      </c>
      <c r="E1" s="469"/>
      <c r="F1" s="469"/>
      <c r="G1" s="469"/>
      <c r="H1" s="469"/>
      <c r="I1" s="469"/>
      <c r="J1" s="469"/>
    </row>
    <row r="2" spans="1:10" ht="16.5" customHeight="1">
      <c r="A2" s="4" t="s">
        <v>8</v>
      </c>
      <c r="D2" s="40"/>
      <c r="E2" s="1"/>
      <c r="F2" s="1"/>
      <c r="G2" s="1"/>
      <c r="H2" s="40"/>
      <c r="I2" s="1"/>
      <c r="J2" s="1"/>
    </row>
    <row r="3" spans="4:10" ht="18" customHeight="1">
      <c r="D3" s="474" t="s">
        <v>9</v>
      </c>
      <c r="E3" s="474"/>
      <c r="F3" s="474"/>
      <c r="G3" s="474"/>
      <c r="H3" s="474"/>
      <c r="I3" s="474"/>
      <c r="J3" s="474"/>
    </row>
    <row r="4" spans="1:10" ht="18" customHeight="1">
      <c r="A4" s="476" t="s">
        <v>654</v>
      </c>
      <c r="B4" s="477"/>
      <c r="C4" s="477"/>
      <c r="D4" s="478" t="s">
        <v>177</v>
      </c>
      <c r="E4" s="478"/>
      <c r="F4" s="478"/>
      <c r="G4" s="478"/>
      <c r="H4" s="478"/>
      <c r="I4" s="478"/>
      <c r="J4" s="478"/>
    </row>
    <row r="5" spans="1:10" ht="16.5" customHeight="1">
      <c r="A5" s="477" t="s">
        <v>0</v>
      </c>
      <c r="B5" s="477"/>
      <c r="C5" s="477"/>
      <c r="D5" s="477" t="s">
        <v>983</v>
      </c>
      <c r="E5" s="477"/>
      <c r="F5" s="477"/>
      <c r="G5" s="477"/>
      <c r="H5" s="477"/>
      <c r="I5" s="477"/>
      <c r="J5" s="477"/>
    </row>
    <row r="6" spans="1:3" ht="16.5" customHeight="1">
      <c r="A6" s="15"/>
      <c r="B6" s="115" t="s">
        <v>457</v>
      </c>
      <c r="C6" s="182" t="s">
        <v>464</v>
      </c>
    </row>
    <row r="7" spans="1:10" ht="16.5" customHeight="1">
      <c r="A7" s="15"/>
      <c r="B7" s="118" t="s">
        <v>663</v>
      </c>
      <c r="C7" s="48"/>
      <c r="D7" s="43" t="s">
        <v>1</v>
      </c>
      <c r="F7" s="15" t="s">
        <v>2</v>
      </c>
      <c r="H7" s="43" t="s">
        <v>1</v>
      </c>
      <c r="J7" s="15" t="s">
        <v>2</v>
      </c>
    </row>
    <row r="8" spans="1:10" ht="18" customHeight="1">
      <c r="A8" s="15">
        <v>101</v>
      </c>
      <c r="B8" s="128" t="s">
        <v>881</v>
      </c>
      <c r="C8" s="76" t="s">
        <v>891</v>
      </c>
      <c r="D8" s="134">
        <v>1664</v>
      </c>
      <c r="E8" s="227" t="s">
        <v>3</v>
      </c>
      <c r="F8" s="135">
        <v>2</v>
      </c>
      <c r="G8" s="128" t="s">
        <v>478</v>
      </c>
      <c r="H8" s="52">
        <v>1735</v>
      </c>
      <c r="I8" s="228" t="s">
        <v>3</v>
      </c>
      <c r="J8" s="18">
        <v>8</v>
      </c>
    </row>
    <row r="9" spans="1:10" ht="18" customHeight="1">
      <c r="A9" s="15">
        <v>102</v>
      </c>
      <c r="B9" s="128" t="s">
        <v>881</v>
      </c>
      <c r="C9" s="76" t="s">
        <v>276</v>
      </c>
      <c r="D9" s="134">
        <v>1757</v>
      </c>
      <c r="E9" s="227" t="s">
        <v>3</v>
      </c>
      <c r="F9" s="135">
        <v>2</v>
      </c>
      <c r="G9" s="128" t="s">
        <v>32</v>
      </c>
      <c r="H9" s="52">
        <v>1836</v>
      </c>
      <c r="I9" s="228" t="s">
        <v>3</v>
      </c>
      <c r="J9" s="18">
        <v>8</v>
      </c>
    </row>
    <row r="10" spans="1:10" ht="18" customHeight="1">
      <c r="A10" s="15">
        <v>103</v>
      </c>
      <c r="B10" s="128" t="s">
        <v>881</v>
      </c>
      <c r="C10" s="76" t="s">
        <v>26</v>
      </c>
      <c r="D10" s="134">
        <v>1683</v>
      </c>
      <c r="E10" s="227" t="s">
        <v>3</v>
      </c>
      <c r="F10" s="135">
        <v>0</v>
      </c>
      <c r="G10" s="128" t="s">
        <v>34</v>
      </c>
      <c r="H10" s="52">
        <v>1989</v>
      </c>
      <c r="I10" s="228" t="s">
        <v>3</v>
      </c>
      <c r="J10" s="18">
        <v>10</v>
      </c>
    </row>
    <row r="11" spans="1:10" ht="18" customHeight="1">
      <c r="A11" s="15">
        <v>104</v>
      </c>
      <c r="B11" s="128" t="s">
        <v>874</v>
      </c>
      <c r="C11" s="76" t="s">
        <v>35</v>
      </c>
      <c r="D11" s="134">
        <v>2029</v>
      </c>
      <c r="E11" s="227" t="s">
        <v>3</v>
      </c>
      <c r="F11" s="135">
        <v>2</v>
      </c>
      <c r="G11" s="128" t="s">
        <v>221</v>
      </c>
      <c r="H11" s="52">
        <v>2222</v>
      </c>
      <c r="I11" s="228" t="s">
        <v>3</v>
      </c>
      <c r="J11" s="18">
        <v>8</v>
      </c>
    </row>
    <row r="12" spans="1:10" ht="18" customHeight="1">
      <c r="A12" s="15">
        <v>105</v>
      </c>
      <c r="B12" s="128" t="s">
        <v>874</v>
      </c>
      <c r="C12" s="76" t="s">
        <v>21</v>
      </c>
      <c r="D12" s="134">
        <v>2001</v>
      </c>
      <c r="E12" s="227" t="s">
        <v>3</v>
      </c>
      <c r="F12" s="135">
        <v>2</v>
      </c>
      <c r="G12" s="128" t="s">
        <v>48</v>
      </c>
      <c r="H12" s="52">
        <v>2125</v>
      </c>
      <c r="I12" s="228" t="s">
        <v>3</v>
      </c>
      <c r="J12" s="18">
        <v>8</v>
      </c>
    </row>
    <row r="13" spans="1:10" ht="18" customHeight="1">
      <c r="A13" s="15">
        <v>106</v>
      </c>
      <c r="B13" s="128" t="s">
        <v>863</v>
      </c>
      <c r="C13" s="76" t="s">
        <v>308</v>
      </c>
      <c r="D13" s="134">
        <v>1915</v>
      </c>
      <c r="E13" s="227" t="s">
        <v>3</v>
      </c>
      <c r="F13" s="135">
        <v>2</v>
      </c>
      <c r="G13" s="128" t="s">
        <v>33</v>
      </c>
      <c r="H13" s="52">
        <v>1929</v>
      </c>
      <c r="I13" s="228" t="s">
        <v>3</v>
      </c>
      <c r="J13" s="18">
        <v>8</v>
      </c>
    </row>
    <row r="14" spans="1:10" ht="18" customHeight="1">
      <c r="A14" s="15">
        <v>107</v>
      </c>
      <c r="B14" s="128" t="s">
        <v>870</v>
      </c>
      <c r="C14" s="76" t="s">
        <v>524</v>
      </c>
      <c r="D14" s="134">
        <v>1949</v>
      </c>
      <c r="E14" s="227" t="s">
        <v>3</v>
      </c>
      <c r="F14" s="135">
        <v>4</v>
      </c>
      <c r="G14" s="128" t="s">
        <v>36</v>
      </c>
      <c r="H14" s="52">
        <v>1981</v>
      </c>
      <c r="I14" s="228" t="s">
        <v>3</v>
      </c>
      <c r="J14" s="18">
        <v>6</v>
      </c>
    </row>
    <row r="15" spans="1:12" ht="18" customHeight="1">
      <c r="A15" s="15">
        <v>108</v>
      </c>
      <c r="B15" s="15" t="s">
        <v>870</v>
      </c>
      <c r="C15" s="17" t="s">
        <v>607</v>
      </c>
      <c r="D15" s="381">
        <f>'07 APR RØD'!D27</f>
        <v>1841</v>
      </c>
      <c r="E15" s="134" t="str">
        <f>'07 APR RØD'!E27</f>
        <v>-</v>
      </c>
      <c r="F15" s="381">
        <f>'07 APR RØD'!F27</f>
        <v>8</v>
      </c>
      <c r="G15" s="128" t="s">
        <v>303</v>
      </c>
      <c r="H15" s="381">
        <f>'07 APR RØD'!H27</f>
        <v>1810</v>
      </c>
      <c r="I15" s="134" t="str">
        <f>'07 APR RØD'!I27</f>
        <v>-</v>
      </c>
      <c r="J15" s="381">
        <f>'07 APR RØD'!J27</f>
        <v>2</v>
      </c>
      <c r="K15" s="379" t="s">
        <v>954</v>
      </c>
      <c r="L15" s="379" t="s">
        <v>958</v>
      </c>
    </row>
    <row r="16" spans="1:10" ht="18" customHeight="1">
      <c r="A16" s="15"/>
      <c r="B16" s="118"/>
      <c r="C16" s="17"/>
      <c r="D16" s="44"/>
      <c r="E16" s="227"/>
      <c r="F16" s="19"/>
      <c r="G16" s="20"/>
      <c r="H16" s="44"/>
      <c r="I16" s="228"/>
      <c r="J16" s="19"/>
    </row>
    <row r="17" spans="1:10" ht="18" customHeight="1">
      <c r="A17" s="15"/>
      <c r="B17" s="34"/>
      <c r="E17" s="227"/>
      <c r="F17" s="19"/>
      <c r="G17" s="16"/>
      <c r="H17" s="44"/>
      <c r="I17" s="228"/>
      <c r="J17" s="19"/>
    </row>
    <row r="18" spans="1:9" ht="18" customHeight="1">
      <c r="A18" s="15"/>
      <c r="B18" s="118" t="s">
        <v>664</v>
      </c>
      <c r="C18" s="23"/>
      <c r="E18" s="227"/>
      <c r="G18" s="16"/>
      <c r="I18" s="228"/>
    </row>
    <row r="19" spans="1:10" ht="18" customHeight="1">
      <c r="A19" s="15">
        <v>109</v>
      </c>
      <c r="B19" s="128" t="s">
        <v>876</v>
      </c>
      <c r="C19" s="76" t="s">
        <v>23</v>
      </c>
      <c r="D19" s="134">
        <v>1998</v>
      </c>
      <c r="E19" s="227" t="s">
        <v>3</v>
      </c>
      <c r="F19" s="135">
        <v>4</v>
      </c>
      <c r="G19" s="128" t="s">
        <v>19</v>
      </c>
      <c r="H19" s="52">
        <v>2032</v>
      </c>
      <c r="I19" s="228" t="s">
        <v>3</v>
      </c>
      <c r="J19" s="18">
        <v>6</v>
      </c>
    </row>
    <row r="20" spans="1:10" ht="18" customHeight="1">
      <c r="A20" s="15">
        <v>110</v>
      </c>
      <c r="B20" s="128" t="s">
        <v>876</v>
      </c>
      <c r="C20" s="76" t="s">
        <v>306</v>
      </c>
      <c r="D20" s="134">
        <v>1972</v>
      </c>
      <c r="E20" s="227" t="s">
        <v>3</v>
      </c>
      <c r="F20" s="135">
        <v>8</v>
      </c>
      <c r="G20" s="128" t="s">
        <v>31</v>
      </c>
      <c r="H20" s="52">
        <v>1966</v>
      </c>
      <c r="I20" s="228" t="s">
        <v>3</v>
      </c>
      <c r="J20" s="18">
        <v>2</v>
      </c>
    </row>
    <row r="21" spans="1:10" ht="18" customHeight="1">
      <c r="A21" s="15">
        <v>111</v>
      </c>
      <c r="B21" s="128" t="s">
        <v>876</v>
      </c>
      <c r="C21" s="76" t="s">
        <v>25</v>
      </c>
      <c r="D21" s="134">
        <v>2015</v>
      </c>
      <c r="E21" s="227" t="s">
        <v>3</v>
      </c>
      <c r="F21" s="135">
        <v>10</v>
      </c>
      <c r="G21" s="128" t="s">
        <v>24</v>
      </c>
      <c r="H21" s="52">
        <v>1937</v>
      </c>
      <c r="I21" s="228" t="s">
        <v>3</v>
      </c>
      <c r="J21" s="18">
        <v>0</v>
      </c>
    </row>
    <row r="22" spans="1:10" ht="18" customHeight="1">
      <c r="A22" s="15">
        <v>112</v>
      </c>
      <c r="B22" s="128" t="s">
        <v>880</v>
      </c>
      <c r="C22" s="76" t="s">
        <v>38</v>
      </c>
      <c r="D22" s="134">
        <v>1805</v>
      </c>
      <c r="E22" s="227" t="s">
        <v>3</v>
      </c>
      <c r="F22" s="135">
        <v>2</v>
      </c>
      <c r="G22" s="128" t="s">
        <v>46</v>
      </c>
      <c r="H22" s="52">
        <v>1942</v>
      </c>
      <c r="I22" s="228" t="s">
        <v>3</v>
      </c>
      <c r="J22" s="18">
        <v>8</v>
      </c>
    </row>
    <row r="23" spans="1:10" ht="18" customHeight="1">
      <c r="A23" s="15">
        <v>113</v>
      </c>
      <c r="B23" s="128" t="s">
        <v>880</v>
      </c>
      <c r="C23" s="76" t="s">
        <v>44</v>
      </c>
      <c r="D23" s="134">
        <v>1994</v>
      </c>
      <c r="E23" s="227" t="s">
        <v>3</v>
      </c>
      <c r="F23" s="135">
        <v>8</v>
      </c>
      <c r="G23" s="76" t="s">
        <v>887</v>
      </c>
      <c r="H23" s="52">
        <v>1874</v>
      </c>
      <c r="I23" s="228" t="s">
        <v>3</v>
      </c>
      <c r="J23" s="18">
        <v>2</v>
      </c>
    </row>
    <row r="24" spans="1:10" ht="18" customHeight="1">
      <c r="A24" s="15">
        <v>114</v>
      </c>
      <c r="B24" s="128" t="s">
        <v>865</v>
      </c>
      <c r="C24" s="76" t="s">
        <v>801</v>
      </c>
      <c r="D24" s="134">
        <v>1678</v>
      </c>
      <c r="E24" s="227" t="s">
        <v>3</v>
      </c>
      <c r="F24" s="135">
        <v>0</v>
      </c>
      <c r="G24" s="128" t="s">
        <v>43</v>
      </c>
      <c r="H24" s="52">
        <v>1956</v>
      </c>
      <c r="I24" s="228" t="s">
        <v>3</v>
      </c>
      <c r="J24" s="18">
        <v>10</v>
      </c>
    </row>
    <row r="25" spans="1:10" ht="18" customHeight="1">
      <c r="A25" s="15">
        <v>115</v>
      </c>
      <c r="B25" s="128" t="s">
        <v>865</v>
      </c>
      <c r="C25" s="76" t="s">
        <v>37</v>
      </c>
      <c r="D25" s="134">
        <v>1714</v>
      </c>
      <c r="E25" s="227" t="s">
        <v>3</v>
      </c>
      <c r="F25" s="135">
        <v>2</v>
      </c>
      <c r="G25" s="128" t="s">
        <v>798</v>
      </c>
      <c r="H25" s="52">
        <v>1855</v>
      </c>
      <c r="I25" s="228" t="s">
        <v>3</v>
      </c>
      <c r="J25" s="18">
        <v>8</v>
      </c>
    </row>
    <row r="26" spans="1:12" ht="18" customHeight="1">
      <c r="A26" s="15">
        <v>116</v>
      </c>
      <c r="B26" s="128" t="s">
        <v>865</v>
      </c>
      <c r="C26" s="76" t="s">
        <v>307</v>
      </c>
      <c r="D26" s="381">
        <f>'02 DEC RØD'!D27</f>
        <v>1690</v>
      </c>
      <c r="E26" s="134" t="str">
        <f>'02 DEC RØD'!E27</f>
        <v>-</v>
      </c>
      <c r="F26" s="381">
        <f>'02 DEC RØD'!F27</f>
        <v>0</v>
      </c>
      <c r="G26" s="128" t="s">
        <v>485</v>
      </c>
      <c r="H26" s="381">
        <f>'02 DEC RØD'!H27</f>
        <v>2001</v>
      </c>
      <c r="I26" s="134" t="str">
        <f>'02 DEC RØD'!I27</f>
        <v>-</v>
      </c>
      <c r="J26" s="381">
        <f>'02 DEC RØD'!J27</f>
        <v>10</v>
      </c>
      <c r="K26" s="379" t="s">
        <v>954</v>
      </c>
      <c r="L26" s="379" t="s">
        <v>976</v>
      </c>
    </row>
    <row r="27" spans="1:10" ht="18" customHeight="1">
      <c r="A27" s="15"/>
      <c r="B27" s="226"/>
      <c r="C27" s="76"/>
      <c r="D27" s="136"/>
      <c r="E27" s="227"/>
      <c r="F27" s="83"/>
      <c r="G27" s="128"/>
      <c r="H27" s="44"/>
      <c r="I27" s="228"/>
      <c r="J27" s="19"/>
    </row>
    <row r="28" spans="1:10" ht="18" customHeight="1">
      <c r="A28" s="15"/>
      <c r="B28" s="225"/>
      <c r="C28" s="11"/>
      <c r="D28" s="44"/>
      <c r="E28" s="227"/>
      <c r="F28" s="19"/>
      <c r="G28" s="20"/>
      <c r="H28" s="44"/>
      <c r="I28" s="228"/>
      <c r="J28" s="19"/>
    </row>
    <row r="29" spans="1:9" ht="18" customHeight="1">
      <c r="A29" s="15"/>
      <c r="B29" s="34" t="s">
        <v>687</v>
      </c>
      <c r="C29" s="23"/>
      <c r="E29" s="227"/>
      <c r="G29" s="16"/>
      <c r="I29" s="228"/>
    </row>
    <row r="30" spans="1:11" s="11" customFormat="1" ht="18" customHeight="1">
      <c r="A30" s="15">
        <v>117</v>
      </c>
      <c r="B30" s="128" t="s">
        <v>878</v>
      </c>
      <c r="C30" s="76" t="s">
        <v>522</v>
      </c>
      <c r="D30" s="134">
        <v>2047</v>
      </c>
      <c r="E30" s="227" t="s">
        <v>3</v>
      </c>
      <c r="F30" s="135">
        <v>2</v>
      </c>
      <c r="G30" s="128" t="s">
        <v>423</v>
      </c>
      <c r="H30" s="52">
        <v>2268</v>
      </c>
      <c r="I30" s="228" t="s">
        <v>3</v>
      </c>
      <c r="J30" s="18">
        <v>8</v>
      </c>
      <c r="K30" s="4"/>
    </row>
    <row r="31" spans="1:11" s="11" customFormat="1" ht="18" customHeight="1">
      <c r="A31" s="15">
        <v>118</v>
      </c>
      <c r="B31" s="128" t="s">
        <v>878</v>
      </c>
      <c r="C31" s="76" t="s">
        <v>879</v>
      </c>
      <c r="D31" s="134">
        <v>2137</v>
      </c>
      <c r="E31" s="227" t="s">
        <v>3</v>
      </c>
      <c r="F31" s="135">
        <v>10</v>
      </c>
      <c r="G31" s="76" t="s">
        <v>18</v>
      </c>
      <c r="H31" s="52">
        <v>1968</v>
      </c>
      <c r="I31" s="228" t="s">
        <v>3</v>
      </c>
      <c r="J31" s="18">
        <v>0</v>
      </c>
      <c r="K31" s="4"/>
    </row>
    <row r="32" spans="1:12" s="11" customFormat="1" ht="18" customHeight="1">
      <c r="A32" s="15">
        <v>119</v>
      </c>
      <c r="B32" s="128" t="s">
        <v>878</v>
      </c>
      <c r="C32" s="76" t="s">
        <v>483</v>
      </c>
      <c r="D32" s="381">
        <f>'14 APR RØD'!D15</f>
        <v>1910</v>
      </c>
      <c r="E32" s="134" t="str">
        <f>'14 APR RØD'!E15</f>
        <v>-</v>
      </c>
      <c r="F32" s="381">
        <f>'14 APR RØD'!F15</f>
        <v>8</v>
      </c>
      <c r="G32" s="128" t="s">
        <v>302</v>
      </c>
      <c r="H32" s="381">
        <f>'14 APR RØD'!H15</f>
        <v>1593</v>
      </c>
      <c r="I32" s="134" t="str">
        <f>'14 APR RØD'!I15</f>
        <v>-</v>
      </c>
      <c r="J32" s="381">
        <f>'14 APR RØD'!J15</f>
        <v>2</v>
      </c>
      <c r="K32" s="379" t="s">
        <v>954</v>
      </c>
      <c r="L32" s="379" t="s">
        <v>977</v>
      </c>
    </row>
    <row r="33" spans="1:12" s="11" customFormat="1" ht="18" customHeight="1">
      <c r="A33" s="125">
        <v>7</v>
      </c>
      <c r="B33" s="365" t="s">
        <v>866</v>
      </c>
      <c r="C33" s="76" t="s">
        <v>40</v>
      </c>
      <c r="D33" s="388">
        <v>1703</v>
      </c>
      <c r="E33" s="125" t="s">
        <v>3</v>
      </c>
      <c r="F33" s="389">
        <v>2</v>
      </c>
      <c r="G33" s="128" t="s">
        <v>864</v>
      </c>
      <c r="H33" s="389">
        <v>1781</v>
      </c>
      <c r="I33" s="125" t="s">
        <v>3</v>
      </c>
      <c r="J33" s="389">
        <v>8</v>
      </c>
      <c r="K33" s="386" t="s">
        <v>963</v>
      </c>
      <c r="L33" s="387" t="s">
        <v>964</v>
      </c>
    </row>
    <row r="34" spans="1:11" s="11" customFormat="1" ht="18" customHeight="1">
      <c r="A34" s="15"/>
      <c r="B34" s="128"/>
      <c r="C34" s="76"/>
      <c r="D34" s="134"/>
      <c r="E34" s="227" t="s">
        <v>3</v>
      </c>
      <c r="F34" s="135"/>
      <c r="G34" s="128"/>
      <c r="H34" s="52"/>
      <c r="I34" s="228" t="s">
        <v>3</v>
      </c>
      <c r="J34" s="18"/>
      <c r="K34" s="4"/>
    </row>
    <row r="35" spans="1:10" s="11" customFormat="1" ht="18" customHeight="1">
      <c r="A35" s="19"/>
      <c r="B35" s="226"/>
      <c r="C35" s="76"/>
      <c r="D35" s="134"/>
      <c r="E35" s="227" t="s">
        <v>3</v>
      </c>
      <c r="F35" s="135"/>
      <c r="G35" s="128"/>
      <c r="H35" s="52"/>
      <c r="I35" s="228" t="s">
        <v>3</v>
      </c>
      <c r="J35" s="18"/>
    </row>
    <row r="36" spans="1:10" s="11" customFormat="1" ht="18" customHeight="1">
      <c r="A36" s="19"/>
      <c r="B36" s="226"/>
      <c r="C36" s="76"/>
      <c r="D36" s="134"/>
      <c r="E36" s="227" t="s">
        <v>3</v>
      </c>
      <c r="F36" s="135"/>
      <c r="G36" s="128"/>
      <c r="H36" s="52"/>
      <c r="I36" s="228" t="s">
        <v>3</v>
      </c>
      <c r="J36" s="18"/>
    </row>
    <row r="37" spans="1:10" s="11" customFormat="1" ht="18" customHeight="1">
      <c r="A37" s="19"/>
      <c r="B37" s="226"/>
      <c r="C37" s="76"/>
      <c r="D37" s="134"/>
      <c r="E37" s="227" t="s">
        <v>3</v>
      </c>
      <c r="F37" s="135"/>
      <c r="G37" s="128"/>
      <c r="H37" s="52"/>
      <c r="I37" s="228" t="s">
        <v>3</v>
      </c>
      <c r="J37" s="18"/>
    </row>
    <row r="38" spans="2:10" s="11" customFormat="1" ht="18" customHeight="1">
      <c r="B38" s="202"/>
      <c r="D38" s="44"/>
      <c r="E38" s="19"/>
      <c r="F38" s="19"/>
      <c r="H38" s="44"/>
      <c r="I38" s="246"/>
      <c r="J38" s="19"/>
    </row>
    <row r="39" spans="2:9" ht="18" customHeight="1">
      <c r="B39" s="34" t="s">
        <v>617</v>
      </c>
      <c r="I39" s="228" t="s">
        <v>3</v>
      </c>
    </row>
    <row r="40" ht="18" customHeight="1">
      <c r="B40" s="34"/>
    </row>
  </sheetData>
  <sheetProtection/>
  <mergeCells count="6">
    <mergeCell ref="A4:C4"/>
    <mergeCell ref="D4:J4"/>
    <mergeCell ref="D5:J5"/>
    <mergeCell ref="D1:J1"/>
    <mergeCell ref="D3:J3"/>
    <mergeCell ref="A5:C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6.7109375" style="55" customWidth="1"/>
    <col min="2" max="2" width="12.7109375" style="55" customWidth="1"/>
    <col min="3" max="3" width="20.7109375" style="55" customWidth="1"/>
    <col min="4" max="4" width="8.7109375" style="55" customWidth="1"/>
    <col min="5" max="5" width="2.7109375" style="55" customWidth="1"/>
    <col min="6" max="6" width="5.7109375" style="55" customWidth="1"/>
    <col min="7" max="7" width="20.7109375" style="55" customWidth="1"/>
    <col min="8" max="8" width="8.7109375" style="55" customWidth="1"/>
    <col min="9" max="9" width="2.7109375" style="55" customWidth="1"/>
    <col min="10" max="10" width="5.7109375" style="55" customWidth="1"/>
    <col min="11" max="11" width="11.00390625" style="55" customWidth="1"/>
    <col min="12" max="16384" width="9.140625" style="55" customWidth="1"/>
  </cols>
  <sheetData>
    <row r="1" spans="1:10" ht="16.5" customHeight="1">
      <c r="A1" s="1" t="s">
        <v>10</v>
      </c>
      <c r="B1" s="1"/>
      <c r="C1" s="1"/>
      <c r="D1" s="469" t="s">
        <v>635</v>
      </c>
      <c r="E1" s="469"/>
      <c r="F1" s="469"/>
      <c r="G1" s="469"/>
      <c r="H1" s="469"/>
      <c r="I1" s="469"/>
      <c r="J1" s="469"/>
    </row>
    <row r="2" spans="1:10" ht="16.5" customHeight="1">
      <c r="A2" s="4" t="s">
        <v>8</v>
      </c>
      <c r="B2" s="4"/>
      <c r="C2" s="4"/>
      <c r="D2" s="40"/>
      <c r="E2" s="1"/>
      <c r="F2" s="1"/>
      <c r="G2" s="1"/>
      <c r="H2" s="40"/>
      <c r="I2" s="1"/>
      <c r="J2" s="1"/>
    </row>
    <row r="3" spans="1:10" ht="18" customHeight="1">
      <c r="A3" s="4"/>
      <c r="B3" s="4"/>
      <c r="C3" s="4"/>
      <c r="D3" s="474" t="s">
        <v>9</v>
      </c>
      <c r="E3" s="474"/>
      <c r="F3" s="474"/>
      <c r="G3" s="474"/>
      <c r="H3" s="474"/>
      <c r="I3" s="474"/>
      <c r="J3" s="474"/>
    </row>
    <row r="4" spans="1:10" ht="18" customHeight="1">
      <c r="A4" s="477" t="s">
        <v>661</v>
      </c>
      <c r="B4" s="477"/>
      <c r="C4" s="477"/>
      <c r="D4" s="478" t="s">
        <v>79</v>
      </c>
      <c r="E4" s="478"/>
      <c r="F4" s="478"/>
      <c r="G4" s="478"/>
      <c r="H4" s="478"/>
      <c r="I4" s="478"/>
      <c r="J4" s="478"/>
    </row>
    <row r="5" spans="1:10" ht="18" customHeight="1">
      <c r="A5" s="477" t="s">
        <v>0</v>
      </c>
      <c r="B5" s="477"/>
      <c r="C5" s="477"/>
      <c r="D5" s="477" t="s">
        <v>660</v>
      </c>
      <c r="E5" s="477"/>
      <c r="F5" s="477"/>
      <c r="G5" s="477"/>
      <c r="H5" s="477"/>
      <c r="I5" s="477"/>
      <c r="J5" s="477"/>
    </row>
    <row r="6" spans="1:10" ht="16.5" customHeight="1">
      <c r="A6" s="15"/>
      <c r="B6" s="115" t="s">
        <v>854</v>
      </c>
      <c r="C6" s="182" t="s">
        <v>464</v>
      </c>
      <c r="D6" s="43"/>
      <c r="E6" s="15"/>
      <c r="F6" s="15"/>
      <c r="G6" s="4"/>
      <c r="H6" s="43"/>
      <c r="I6" s="15"/>
      <c r="J6" s="15"/>
    </row>
    <row r="7" spans="1:10" ht="18" customHeight="1">
      <c r="A7" s="15"/>
      <c r="B7" s="118" t="s">
        <v>663</v>
      </c>
      <c r="C7" s="49" t="s">
        <v>605</v>
      </c>
      <c r="D7" s="43" t="s">
        <v>1</v>
      </c>
      <c r="E7" s="15"/>
      <c r="F7" s="15" t="s">
        <v>2</v>
      </c>
      <c r="G7" s="4"/>
      <c r="H7" s="43" t="s">
        <v>1</v>
      </c>
      <c r="I7" s="15"/>
      <c r="J7" s="15" t="s">
        <v>2</v>
      </c>
    </row>
    <row r="8" spans="1:10" ht="18" customHeight="1">
      <c r="A8" s="15">
        <v>1</v>
      </c>
      <c r="B8" s="83" t="s">
        <v>774</v>
      </c>
      <c r="C8" s="76" t="s">
        <v>35</v>
      </c>
      <c r="D8" s="134">
        <v>1407</v>
      </c>
      <c r="E8" s="227" t="s">
        <v>3</v>
      </c>
      <c r="F8" s="135"/>
      <c r="G8" s="128" t="s">
        <v>25</v>
      </c>
      <c r="H8" s="52">
        <v>1437</v>
      </c>
      <c r="I8" s="228" t="s">
        <v>3</v>
      </c>
      <c r="J8" s="18" t="s">
        <v>984</v>
      </c>
    </row>
    <row r="9" spans="1:10" ht="18" customHeight="1">
      <c r="A9" s="15">
        <v>2</v>
      </c>
      <c r="B9" s="83" t="s">
        <v>774</v>
      </c>
      <c r="C9" s="76" t="s">
        <v>32</v>
      </c>
      <c r="D9" s="134">
        <v>1383</v>
      </c>
      <c r="E9" s="227" t="s">
        <v>3</v>
      </c>
      <c r="F9" s="135" t="s">
        <v>984</v>
      </c>
      <c r="G9" s="128" t="s">
        <v>301</v>
      </c>
      <c r="H9" s="52">
        <v>1300</v>
      </c>
      <c r="I9" s="228" t="s">
        <v>3</v>
      </c>
      <c r="J9" s="18"/>
    </row>
    <row r="10" spans="1:10" ht="18" customHeight="1">
      <c r="A10" s="15">
        <v>3</v>
      </c>
      <c r="B10" s="83" t="s">
        <v>774</v>
      </c>
      <c r="C10" s="76" t="s">
        <v>15</v>
      </c>
      <c r="D10" s="134">
        <v>1690</v>
      </c>
      <c r="E10" s="227" t="s">
        <v>3</v>
      </c>
      <c r="F10" s="135" t="s">
        <v>984</v>
      </c>
      <c r="G10" s="128" t="s">
        <v>521</v>
      </c>
      <c r="H10" s="52">
        <v>1389</v>
      </c>
      <c r="I10" s="228" t="s">
        <v>3</v>
      </c>
      <c r="J10" s="18"/>
    </row>
    <row r="11" spans="1:10" ht="18" customHeight="1">
      <c r="A11" s="15">
        <v>4</v>
      </c>
      <c r="B11" s="83" t="s">
        <v>774</v>
      </c>
      <c r="C11" s="76" t="s">
        <v>21</v>
      </c>
      <c r="D11" s="134">
        <v>1511</v>
      </c>
      <c r="E11" s="227" t="s">
        <v>3</v>
      </c>
      <c r="F11" s="135" t="s">
        <v>984</v>
      </c>
      <c r="G11" s="128" t="s">
        <v>36</v>
      </c>
      <c r="H11" s="52">
        <v>1450</v>
      </c>
      <c r="I11" s="228" t="s">
        <v>3</v>
      </c>
      <c r="J11" s="18"/>
    </row>
    <row r="12" spans="1:10" ht="18" customHeight="1">
      <c r="A12" s="15">
        <v>5</v>
      </c>
      <c r="B12" s="83" t="s">
        <v>774</v>
      </c>
      <c r="C12" s="76" t="s">
        <v>481</v>
      </c>
      <c r="D12" s="134">
        <v>1296</v>
      </c>
      <c r="E12" s="227" t="s">
        <v>3</v>
      </c>
      <c r="F12" s="135"/>
      <c r="G12" s="128" t="s">
        <v>18</v>
      </c>
      <c r="H12" s="52">
        <v>1539</v>
      </c>
      <c r="I12" s="228" t="s">
        <v>3</v>
      </c>
      <c r="J12" s="18" t="s">
        <v>984</v>
      </c>
    </row>
    <row r="13" spans="1:10" ht="18" customHeight="1">
      <c r="A13" s="15">
        <v>6</v>
      </c>
      <c r="B13" s="83" t="s">
        <v>774</v>
      </c>
      <c r="C13" s="76" t="s">
        <v>43</v>
      </c>
      <c r="D13" s="134">
        <v>1412</v>
      </c>
      <c r="E13" s="227" t="s">
        <v>3</v>
      </c>
      <c r="F13" s="135"/>
      <c r="G13" s="128" t="s">
        <v>12</v>
      </c>
      <c r="H13" s="52">
        <v>1648</v>
      </c>
      <c r="I13" s="228" t="s">
        <v>3</v>
      </c>
      <c r="J13" s="18" t="s">
        <v>984</v>
      </c>
    </row>
    <row r="14" spans="1:10" ht="18" customHeight="1">
      <c r="A14" s="15">
        <v>7</v>
      </c>
      <c r="B14" s="83" t="s">
        <v>774</v>
      </c>
      <c r="C14" s="17" t="s">
        <v>555</v>
      </c>
      <c r="D14" s="134">
        <v>1147</v>
      </c>
      <c r="E14" s="227" t="s">
        <v>3</v>
      </c>
      <c r="F14" s="135"/>
      <c r="G14" s="128" t="s">
        <v>19</v>
      </c>
      <c r="H14" s="52">
        <v>1637</v>
      </c>
      <c r="I14" s="228" t="s">
        <v>3</v>
      </c>
      <c r="J14" s="18" t="s">
        <v>984</v>
      </c>
    </row>
    <row r="15" spans="1:10" ht="18" customHeight="1">
      <c r="A15" s="15">
        <v>8</v>
      </c>
      <c r="B15" s="83" t="s">
        <v>774</v>
      </c>
      <c r="C15" s="4" t="s">
        <v>298</v>
      </c>
      <c r="D15" s="134">
        <v>1455</v>
      </c>
      <c r="E15" s="227" t="s">
        <v>3</v>
      </c>
      <c r="F15" s="135"/>
      <c r="G15" s="128" t="s">
        <v>193</v>
      </c>
      <c r="H15" s="52">
        <v>1639</v>
      </c>
      <c r="I15" s="228" t="s">
        <v>3</v>
      </c>
      <c r="J15" s="18" t="s">
        <v>984</v>
      </c>
    </row>
    <row r="16" spans="1:10" ht="18" customHeight="1">
      <c r="A16" s="15">
        <v>9</v>
      </c>
      <c r="B16" s="83" t="s">
        <v>774</v>
      </c>
      <c r="C16" s="4" t="s">
        <v>422</v>
      </c>
      <c r="D16" s="134">
        <v>1619</v>
      </c>
      <c r="E16" s="227" t="s">
        <v>3</v>
      </c>
      <c r="F16" s="135" t="s">
        <v>984</v>
      </c>
      <c r="G16" s="128" t="s">
        <v>799</v>
      </c>
      <c r="H16" s="52">
        <v>1491</v>
      </c>
      <c r="I16" s="228" t="s">
        <v>3</v>
      </c>
      <c r="J16" s="18"/>
    </row>
    <row r="17" spans="1:10" ht="18" customHeight="1">
      <c r="A17" s="15">
        <v>10</v>
      </c>
      <c r="B17" s="83" t="s">
        <v>774</v>
      </c>
      <c r="C17" s="11" t="s">
        <v>480</v>
      </c>
      <c r="D17" s="134">
        <v>1720</v>
      </c>
      <c r="E17" s="227" t="s">
        <v>3</v>
      </c>
      <c r="F17" s="135" t="s">
        <v>984</v>
      </c>
      <c r="G17" s="128" t="s">
        <v>306</v>
      </c>
      <c r="H17" s="52">
        <v>1337</v>
      </c>
      <c r="I17" s="228" t="s">
        <v>3</v>
      </c>
      <c r="J17" s="18"/>
    </row>
    <row r="18" spans="1:10" ht="18" customHeight="1">
      <c r="A18" s="15">
        <v>120</v>
      </c>
      <c r="B18" s="365" t="s">
        <v>886</v>
      </c>
      <c r="C18" s="11" t="s">
        <v>252</v>
      </c>
      <c r="D18" s="134">
        <v>2158</v>
      </c>
      <c r="E18" s="227" t="s">
        <v>3</v>
      </c>
      <c r="F18" s="135">
        <v>8</v>
      </c>
      <c r="G18" s="128" t="s">
        <v>92</v>
      </c>
      <c r="H18" s="52">
        <v>1974</v>
      </c>
      <c r="I18" s="228" t="s">
        <v>3</v>
      </c>
      <c r="J18" s="18">
        <v>2</v>
      </c>
    </row>
    <row r="19" spans="1:10" ht="18" customHeight="1">
      <c r="A19" s="15"/>
      <c r="B19" s="83"/>
      <c r="C19" s="11"/>
      <c r="D19" s="136"/>
      <c r="E19" s="227"/>
      <c r="F19" s="83"/>
      <c r="G19" s="128"/>
      <c r="H19" s="44"/>
      <c r="I19" s="228"/>
      <c r="J19" s="19"/>
    </row>
    <row r="20" spans="1:10" ht="18" customHeight="1">
      <c r="A20" s="15"/>
      <c r="B20" s="83"/>
      <c r="C20" s="11"/>
      <c r="D20" s="19"/>
      <c r="E20" s="19"/>
      <c r="F20" s="19"/>
      <c r="G20" s="11"/>
      <c r="H20" s="44"/>
      <c r="I20" s="246"/>
      <c r="J20" s="19"/>
    </row>
    <row r="21" spans="1:10" ht="18" customHeight="1">
      <c r="A21" s="15"/>
      <c r="B21" s="118" t="s">
        <v>577</v>
      </c>
      <c r="C21" s="23"/>
      <c r="D21" s="43"/>
      <c r="E21" s="227"/>
      <c r="F21" s="15"/>
      <c r="G21" s="16"/>
      <c r="H21" s="43"/>
      <c r="I21" s="228"/>
      <c r="J21" s="15"/>
    </row>
    <row r="22" spans="1:10" ht="18" customHeight="1">
      <c r="A22" s="15">
        <v>11</v>
      </c>
      <c r="B22" s="83" t="s">
        <v>774</v>
      </c>
      <c r="C22" s="76" t="s">
        <v>601</v>
      </c>
      <c r="D22" s="134">
        <v>1840</v>
      </c>
      <c r="E22" s="227" t="s">
        <v>3</v>
      </c>
      <c r="F22" s="135" t="s">
        <v>984</v>
      </c>
      <c r="G22" s="128" t="s">
        <v>22</v>
      </c>
      <c r="H22" s="52">
        <v>1360</v>
      </c>
      <c r="I22" s="228" t="s">
        <v>3</v>
      </c>
      <c r="J22" s="18"/>
    </row>
    <row r="23" spans="1:10" ht="18" customHeight="1">
      <c r="A23" s="15">
        <v>12</v>
      </c>
      <c r="B23" s="83" t="s">
        <v>774</v>
      </c>
      <c r="C23" s="76" t="s">
        <v>17</v>
      </c>
      <c r="D23" s="134">
        <v>1646</v>
      </c>
      <c r="E23" s="227" t="s">
        <v>3</v>
      </c>
      <c r="F23" s="135" t="s">
        <v>984</v>
      </c>
      <c r="G23" s="128" t="s">
        <v>40</v>
      </c>
      <c r="H23" s="52">
        <v>1436</v>
      </c>
      <c r="I23" s="228" t="s">
        <v>3</v>
      </c>
      <c r="J23" s="18"/>
    </row>
    <row r="24" spans="1:11" ht="18" customHeight="1">
      <c r="A24" s="15">
        <v>13</v>
      </c>
      <c r="B24" s="83" t="s">
        <v>774</v>
      </c>
      <c r="C24" s="76" t="s">
        <v>24</v>
      </c>
      <c r="D24" s="134">
        <v>1432</v>
      </c>
      <c r="E24" s="227" t="s">
        <v>3</v>
      </c>
      <c r="F24" s="135" t="s">
        <v>984</v>
      </c>
      <c r="G24" s="128" t="s">
        <v>47</v>
      </c>
      <c r="H24" s="398">
        <v>0</v>
      </c>
      <c r="I24" s="228" t="s">
        <v>3</v>
      </c>
      <c r="J24" s="399"/>
      <c r="K24" s="379" t="s">
        <v>985</v>
      </c>
    </row>
    <row r="25" spans="1:10" ht="18" customHeight="1">
      <c r="A25" s="15">
        <v>14</v>
      </c>
      <c r="B25" s="83" t="s">
        <v>774</v>
      </c>
      <c r="C25" s="76" t="s">
        <v>23</v>
      </c>
      <c r="D25" s="134">
        <v>1734</v>
      </c>
      <c r="E25" s="227" t="s">
        <v>3</v>
      </c>
      <c r="F25" s="135" t="s">
        <v>984</v>
      </c>
      <c r="G25" s="128" t="s">
        <v>300</v>
      </c>
      <c r="H25" s="52">
        <v>1472</v>
      </c>
      <c r="I25" s="228" t="s">
        <v>3</v>
      </c>
      <c r="J25" s="18"/>
    </row>
    <row r="26" spans="1:10" ht="18" customHeight="1">
      <c r="A26" s="15">
        <v>15</v>
      </c>
      <c r="B26" s="83" t="s">
        <v>774</v>
      </c>
      <c r="C26" s="76" t="s">
        <v>20</v>
      </c>
      <c r="D26" s="134">
        <v>1500</v>
      </c>
      <c r="E26" s="227" t="s">
        <v>3</v>
      </c>
      <c r="F26" s="135"/>
      <c r="G26" s="76" t="s">
        <v>423</v>
      </c>
      <c r="H26" s="52">
        <v>1595</v>
      </c>
      <c r="I26" s="228" t="s">
        <v>3</v>
      </c>
      <c r="J26" s="18" t="s">
        <v>984</v>
      </c>
    </row>
    <row r="27" spans="1:11" ht="18" customHeight="1">
      <c r="A27" s="15">
        <v>16</v>
      </c>
      <c r="B27" s="83" t="s">
        <v>774</v>
      </c>
      <c r="C27" s="76" t="s">
        <v>48</v>
      </c>
      <c r="D27" s="134">
        <v>1641</v>
      </c>
      <c r="E27" s="227" t="s">
        <v>3</v>
      </c>
      <c r="F27" s="135" t="s">
        <v>984</v>
      </c>
      <c r="G27" s="128" t="s">
        <v>894</v>
      </c>
      <c r="H27" s="398">
        <v>0</v>
      </c>
      <c r="I27" s="228" t="s">
        <v>3</v>
      </c>
      <c r="J27" s="399"/>
      <c r="K27" s="379" t="s">
        <v>971</v>
      </c>
    </row>
    <row r="28" spans="1:10" ht="18" customHeight="1">
      <c r="A28" s="2">
        <v>121</v>
      </c>
      <c r="B28" s="365" t="s">
        <v>886</v>
      </c>
      <c r="C28" s="76" t="s">
        <v>28</v>
      </c>
      <c r="D28" s="134">
        <v>1886</v>
      </c>
      <c r="E28" s="227" t="s">
        <v>3</v>
      </c>
      <c r="F28" s="135">
        <v>4</v>
      </c>
      <c r="G28" s="76" t="s">
        <v>104</v>
      </c>
      <c r="H28" s="52">
        <v>1930</v>
      </c>
      <c r="I28" s="228" t="s">
        <v>3</v>
      </c>
      <c r="J28" s="18">
        <v>6</v>
      </c>
    </row>
    <row r="29" spans="1:10" ht="18" customHeight="1">
      <c r="A29" s="2">
        <v>122</v>
      </c>
      <c r="B29" s="365" t="s">
        <v>863</v>
      </c>
      <c r="C29" s="76" t="s">
        <v>308</v>
      </c>
      <c r="D29" s="134">
        <v>2013</v>
      </c>
      <c r="E29" s="227" t="s">
        <v>3</v>
      </c>
      <c r="F29" s="135">
        <v>8</v>
      </c>
      <c r="G29" s="128" t="s">
        <v>797</v>
      </c>
      <c r="H29" s="52">
        <v>1845</v>
      </c>
      <c r="I29" s="228" t="s">
        <v>3</v>
      </c>
      <c r="J29" s="18">
        <v>2</v>
      </c>
    </row>
    <row r="30" spans="1:10" ht="18" customHeight="1">
      <c r="A30" s="2">
        <v>123</v>
      </c>
      <c r="B30" s="365" t="s">
        <v>863</v>
      </c>
      <c r="C30" s="11" t="s">
        <v>162</v>
      </c>
      <c r="D30" s="134">
        <v>2115</v>
      </c>
      <c r="E30" s="227" t="s">
        <v>3</v>
      </c>
      <c r="F30" s="135">
        <v>8</v>
      </c>
      <c r="G30" s="128" t="s">
        <v>33</v>
      </c>
      <c r="H30" s="52">
        <v>1911</v>
      </c>
      <c r="I30" s="228" t="s">
        <v>3</v>
      </c>
      <c r="J30" s="18">
        <v>2</v>
      </c>
    </row>
    <row r="31" spans="1:12" ht="18" customHeight="1">
      <c r="A31" s="15">
        <v>124</v>
      </c>
      <c r="B31" s="365" t="s">
        <v>863</v>
      </c>
      <c r="C31" s="11" t="s">
        <v>300</v>
      </c>
      <c r="D31" s="381">
        <f>'27 JAN RØD'!D25</f>
        <v>2049</v>
      </c>
      <c r="E31" s="134" t="str">
        <f>'27 JAN RØD'!E25</f>
        <v>-</v>
      </c>
      <c r="F31" s="381">
        <f>'27 JAN RØD'!F25</f>
        <v>4</v>
      </c>
      <c r="G31" s="128" t="s">
        <v>299</v>
      </c>
      <c r="H31" s="381">
        <f>'27 JAN RØD'!H25</f>
        <v>2059</v>
      </c>
      <c r="I31" s="134" t="str">
        <f>'27 JAN RØD'!I25</f>
        <v>-</v>
      </c>
      <c r="J31" s="381">
        <f>'27 JAN RØD'!J25</f>
        <v>6</v>
      </c>
      <c r="K31" s="379" t="s">
        <v>954</v>
      </c>
      <c r="L31" s="379" t="s">
        <v>980</v>
      </c>
    </row>
    <row r="32" spans="1:10" ht="18" customHeight="1">
      <c r="A32" s="15"/>
      <c r="B32" s="19"/>
      <c r="C32" s="11"/>
      <c r="D32" s="136"/>
      <c r="E32" s="227"/>
      <c r="F32" s="83"/>
      <c r="G32" s="128"/>
      <c r="H32" s="44"/>
      <c r="I32" s="228"/>
      <c r="J32" s="19"/>
    </row>
    <row r="33" spans="1:10" ht="18" customHeight="1">
      <c r="A33" s="15"/>
      <c r="B33" s="19"/>
      <c r="C33" s="11"/>
      <c r="D33" s="136"/>
      <c r="E33" s="227"/>
      <c r="F33" s="83"/>
      <c r="G33" s="128"/>
      <c r="H33" s="44"/>
      <c r="I33" s="228"/>
      <c r="J33" s="19"/>
    </row>
    <row r="34" spans="1:10" ht="18" customHeight="1">
      <c r="A34" s="15"/>
      <c r="B34" s="19"/>
      <c r="C34" s="11"/>
      <c r="D34" s="136"/>
      <c r="E34" s="227"/>
      <c r="F34" s="83"/>
      <c r="G34" s="128"/>
      <c r="H34" s="44"/>
      <c r="I34" s="228"/>
      <c r="J34" s="19"/>
    </row>
    <row r="35" spans="1:10" ht="18" customHeight="1">
      <c r="A35" s="15"/>
      <c r="B35" s="202"/>
      <c r="C35" s="11"/>
      <c r="D35" s="136"/>
      <c r="E35" s="227"/>
      <c r="F35" s="83"/>
      <c r="G35" s="128"/>
      <c r="H35" s="44"/>
      <c r="I35" s="228"/>
      <c r="J35" s="19"/>
    </row>
    <row r="36" spans="1:10" ht="18" customHeight="1">
      <c r="A36" s="15"/>
      <c r="B36" s="19"/>
      <c r="C36" s="11"/>
      <c r="D36" s="136"/>
      <c r="E36" s="227"/>
      <c r="F36" s="83"/>
      <c r="G36" s="128"/>
      <c r="H36" s="44"/>
      <c r="I36" s="228"/>
      <c r="J36" s="19"/>
    </row>
    <row r="37" spans="1:10" ht="18" customHeight="1">
      <c r="A37" s="15"/>
      <c r="B37" s="202" t="s">
        <v>791</v>
      </c>
      <c r="C37" s="11"/>
      <c r="D37" s="19"/>
      <c r="E37" s="15"/>
      <c r="F37" s="19"/>
      <c r="G37" s="11"/>
      <c r="H37" s="44"/>
      <c r="I37" s="228"/>
      <c r="J37" s="19"/>
    </row>
    <row r="38" spans="1:10" ht="18" customHeight="1">
      <c r="A38" s="15"/>
      <c r="B38" s="202"/>
      <c r="C38" s="11"/>
      <c r="D38" s="19"/>
      <c r="E38" s="15"/>
      <c r="F38" s="19"/>
      <c r="G38" s="11"/>
      <c r="H38" s="44"/>
      <c r="I38" s="228"/>
      <c r="J38" s="19"/>
    </row>
    <row r="39" ht="18" customHeight="1">
      <c r="B39" s="35" t="s">
        <v>777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3937007874015748" right="0.1968503937007874" top="0.5905511811023623" bottom="0.3937007874015748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28" sqref="K28"/>
    </sheetView>
  </sheetViews>
  <sheetFormatPr defaultColWidth="9.140625" defaultRowHeight="18" customHeight="1"/>
  <cols>
    <col min="1" max="1" width="6.7109375" style="19" customWidth="1"/>
    <col min="2" max="2" width="12.7109375" style="11" customWidth="1"/>
    <col min="3" max="3" width="21.7109375" style="11" customWidth="1"/>
    <col min="4" max="4" width="8.7109375" style="11" customWidth="1"/>
    <col min="5" max="5" width="2.7109375" style="11" customWidth="1"/>
    <col min="6" max="6" width="5.7109375" style="11" customWidth="1"/>
    <col min="7" max="7" width="21.7109375" style="11" customWidth="1"/>
    <col min="8" max="8" width="8.7109375" style="11" customWidth="1"/>
    <col min="9" max="9" width="2.7109375" style="11" customWidth="1"/>
    <col min="10" max="10" width="5.7109375" style="11" customWidth="1"/>
    <col min="11" max="11" width="8.57421875" style="11" bestFit="1" customWidth="1"/>
    <col min="12" max="12" width="13.57421875" style="11" bestFit="1" customWidth="1"/>
    <col min="13" max="16384" width="9.140625" style="11" customWidth="1"/>
  </cols>
  <sheetData>
    <row r="1" spans="1:10" ht="16.5" customHeight="1">
      <c r="A1" s="141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" t="s">
        <v>8</v>
      </c>
      <c r="B2" s="4"/>
      <c r="C2" s="4"/>
      <c r="D2" s="1"/>
      <c r="E2" s="1"/>
      <c r="F2" s="1"/>
      <c r="G2" s="1"/>
      <c r="H2" s="1"/>
      <c r="I2" s="1"/>
      <c r="J2" s="1"/>
    </row>
    <row r="3" spans="1:10" ht="16.5" customHeight="1">
      <c r="A3" s="4"/>
      <c r="B3" s="4"/>
      <c r="C3" s="4"/>
      <c r="D3" s="474" t="s">
        <v>568</v>
      </c>
      <c r="E3" s="474"/>
      <c r="F3" s="474"/>
      <c r="G3" s="474"/>
      <c r="H3" s="474"/>
      <c r="I3" s="474"/>
      <c r="J3" s="474"/>
    </row>
    <row r="4" spans="1:10" ht="16.5" customHeight="1">
      <c r="A4" s="477" t="s">
        <v>652</v>
      </c>
      <c r="B4" s="477"/>
      <c r="C4" s="477"/>
      <c r="D4" s="474" t="s">
        <v>82</v>
      </c>
      <c r="E4" s="474"/>
      <c r="F4" s="474"/>
      <c r="G4" s="474"/>
      <c r="H4" s="474"/>
      <c r="I4" s="474"/>
      <c r="J4" s="474"/>
    </row>
    <row r="5" spans="1:10" ht="18" customHeight="1">
      <c r="A5" s="477" t="s">
        <v>0</v>
      </c>
      <c r="B5" s="477"/>
      <c r="C5" s="477"/>
      <c r="D5" s="474" t="s">
        <v>933</v>
      </c>
      <c r="E5" s="474"/>
      <c r="F5" s="474"/>
      <c r="G5" s="474"/>
      <c r="H5" s="474"/>
      <c r="I5" s="474"/>
      <c r="J5" s="474"/>
    </row>
    <row r="6" spans="1:10" ht="16.5" customHeight="1">
      <c r="A6" s="15"/>
      <c r="B6" s="115" t="s">
        <v>458</v>
      </c>
      <c r="C6" s="182" t="s">
        <v>464</v>
      </c>
      <c r="D6" s="15"/>
      <c r="E6" s="15"/>
      <c r="F6" s="15"/>
      <c r="G6" s="4"/>
      <c r="H6" s="15"/>
      <c r="I6" s="15"/>
      <c r="J6" s="15"/>
    </row>
    <row r="7" spans="1:10" ht="18" customHeight="1">
      <c r="A7" s="15"/>
      <c r="B7" s="34" t="s">
        <v>663</v>
      </c>
      <c r="D7" s="15" t="s">
        <v>1</v>
      </c>
      <c r="E7" s="15"/>
      <c r="F7" s="15" t="s">
        <v>2</v>
      </c>
      <c r="G7" s="4"/>
      <c r="H7" s="15" t="s">
        <v>1</v>
      </c>
      <c r="I7" s="15"/>
      <c r="J7" s="15" t="s">
        <v>2</v>
      </c>
    </row>
    <row r="8" spans="1:10" ht="18" customHeight="1">
      <c r="A8" s="15">
        <v>125</v>
      </c>
      <c r="B8" s="15" t="s">
        <v>876</v>
      </c>
      <c r="C8" s="224" t="s">
        <v>19</v>
      </c>
      <c r="D8" s="18">
        <v>2065</v>
      </c>
      <c r="E8" s="15" t="s">
        <v>3</v>
      </c>
      <c r="F8" s="18">
        <v>8</v>
      </c>
      <c r="G8" s="20" t="s">
        <v>892</v>
      </c>
      <c r="H8" s="18">
        <v>1945</v>
      </c>
      <c r="I8" s="15" t="s">
        <v>3</v>
      </c>
      <c r="J8" s="18">
        <v>2</v>
      </c>
    </row>
    <row r="9" spans="1:10" ht="18" customHeight="1">
      <c r="A9" s="15">
        <v>126</v>
      </c>
      <c r="B9" s="15" t="s">
        <v>876</v>
      </c>
      <c r="C9" s="20" t="s">
        <v>31</v>
      </c>
      <c r="D9" s="18">
        <v>1961</v>
      </c>
      <c r="E9" s="15" t="s">
        <v>3</v>
      </c>
      <c r="F9" s="18">
        <v>2</v>
      </c>
      <c r="G9" s="20" t="s">
        <v>25</v>
      </c>
      <c r="H9" s="18">
        <v>2057</v>
      </c>
      <c r="I9" s="15" t="s">
        <v>3</v>
      </c>
      <c r="J9" s="18">
        <v>8</v>
      </c>
    </row>
    <row r="10" spans="1:10" ht="18" customHeight="1">
      <c r="A10" s="15">
        <v>127</v>
      </c>
      <c r="B10" s="15" t="s">
        <v>876</v>
      </c>
      <c r="C10" s="20" t="s">
        <v>24</v>
      </c>
      <c r="D10" s="18">
        <v>1930</v>
      </c>
      <c r="E10" s="15" t="s">
        <v>3</v>
      </c>
      <c r="F10" s="18">
        <v>4</v>
      </c>
      <c r="G10" s="20" t="s">
        <v>23</v>
      </c>
      <c r="H10" s="18">
        <v>1976</v>
      </c>
      <c r="I10" s="15" t="s">
        <v>3</v>
      </c>
      <c r="J10" s="18">
        <v>6</v>
      </c>
    </row>
    <row r="11" spans="1:10" ht="18" customHeight="1">
      <c r="A11" s="15">
        <v>128</v>
      </c>
      <c r="B11" s="15" t="s">
        <v>867</v>
      </c>
      <c r="C11" s="20" t="s">
        <v>135</v>
      </c>
      <c r="D11" s="18">
        <v>2028</v>
      </c>
      <c r="E11" s="15" t="s">
        <v>3</v>
      </c>
      <c r="F11" s="18">
        <v>6</v>
      </c>
      <c r="G11" s="20" t="s">
        <v>868</v>
      </c>
      <c r="H11" s="18">
        <v>2011</v>
      </c>
      <c r="I11" s="15" t="s">
        <v>3</v>
      </c>
      <c r="J11" s="18">
        <v>4</v>
      </c>
    </row>
    <row r="12" spans="1:10" ht="18" customHeight="1">
      <c r="A12" s="15">
        <v>129</v>
      </c>
      <c r="B12" s="15" t="s">
        <v>867</v>
      </c>
      <c r="C12" s="20" t="s">
        <v>869</v>
      </c>
      <c r="D12" s="18">
        <v>1675</v>
      </c>
      <c r="E12" s="15" t="s">
        <v>3</v>
      </c>
      <c r="F12" s="18">
        <v>0</v>
      </c>
      <c r="G12" s="20" t="s">
        <v>22</v>
      </c>
      <c r="H12" s="18">
        <v>1949</v>
      </c>
      <c r="I12" s="15" t="s">
        <v>3</v>
      </c>
      <c r="J12" s="18">
        <v>10</v>
      </c>
    </row>
    <row r="13" spans="1:10" ht="18" customHeight="1">
      <c r="A13" s="15">
        <v>130</v>
      </c>
      <c r="B13" s="15" t="s">
        <v>867</v>
      </c>
      <c r="C13" s="20" t="s">
        <v>301</v>
      </c>
      <c r="D13" s="18">
        <v>1735</v>
      </c>
      <c r="E13" s="15" t="s">
        <v>3</v>
      </c>
      <c r="F13" s="18">
        <v>8</v>
      </c>
      <c r="G13" s="20" t="s">
        <v>555</v>
      </c>
      <c r="H13" s="18">
        <v>1510</v>
      </c>
      <c r="I13" s="15" t="s">
        <v>3</v>
      </c>
      <c r="J13" s="18">
        <v>2</v>
      </c>
    </row>
    <row r="14" spans="1:10" ht="18" customHeight="1">
      <c r="A14" s="15"/>
      <c r="B14" s="15"/>
      <c r="C14" s="20"/>
      <c r="D14" s="19"/>
      <c r="E14" s="15"/>
      <c r="F14" s="19"/>
      <c r="G14" s="20"/>
      <c r="H14" s="19"/>
      <c r="I14" s="15"/>
      <c r="J14" s="19"/>
    </row>
    <row r="15" spans="2:10" ht="18" customHeight="1">
      <c r="B15" s="19"/>
      <c r="C15" s="202"/>
      <c r="D15" s="225"/>
      <c r="E15" s="15"/>
      <c r="F15" s="225"/>
      <c r="G15" s="202"/>
      <c r="H15" s="225"/>
      <c r="I15" s="15"/>
      <c r="J15" s="225"/>
    </row>
    <row r="16" spans="1:10" ht="18" customHeight="1">
      <c r="A16" s="15"/>
      <c r="B16" s="34" t="s">
        <v>664</v>
      </c>
      <c r="D16" s="15"/>
      <c r="E16" s="15"/>
      <c r="F16" s="15"/>
      <c r="H16" s="15"/>
      <c r="I16" s="15"/>
      <c r="J16" s="15"/>
    </row>
    <row r="17" spans="1:10" ht="18" customHeight="1">
      <c r="A17" s="15">
        <v>131</v>
      </c>
      <c r="B17" s="15" t="s">
        <v>873</v>
      </c>
      <c r="C17" s="20" t="s">
        <v>422</v>
      </c>
      <c r="D17" s="18">
        <v>1884</v>
      </c>
      <c r="E17" s="15" t="s">
        <v>3</v>
      </c>
      <c r="F17" s="18">
        <v>0</v>
      </c>
      <c r="G17" s="20" t="s">
        <v>305</v>
      </c>
      <c r="H17" s="18">
        <v>2239</v>
      </c>
      <c r="I17" s="15" t="s">
        <v>3</v>
      </c>
      <c r="J17" s="18">
        <v>10</v>
      </c>
    </row>
    <row r="18" spans="1:10" ht="18" customHeight="1">
      <c r="A18" s="15">
        <v>132</v>
      </c>
      <c r="B18" s="15" t="s">
        <v>873</v>
      </c>
      <c r="C18" s="20" t="s">
        <v>20</v>
      </c>
      <c r="D18" s="18">
        <v>2200</v>
      </c>
      <c r="E18" s="15" t="s">
        <v>3</v>
      </c>
      <c r="F18" s="18">
        <v>8</v>
      </c>
      <c r="G18" s="20" t="s">
        <v>17</v>
      </c>
      <c r="H18" s="18">
        <v>2111</v>
      </c>
      <c r="I18" s="15" t="s">
        <v>3</v>
      </c>
      <c r="J18" s="18">
        <v>2</v>
      </c>
    </row>
    <row r="19" spans="1:10" ht="18" customHeight="1">
      <c r="A19" s="15">
        <v>133</v>
      </c>
      <c r="B19" s="15" t="s">
        <v>873</v>
      </c>
      <c r="C19" s="20" t="s">
        <v>16</v>
      </c>
      <c r="D19" s="18">
        <v>1973</v>
      </c>
      <c r="E19" s="15" t="s">
        <v>3</v>
      </c>
      <c r="F19" s="18">
        <v>0</v>
      </c>
      <c r="G19" s="20" t="s">
        <v>15</v>
      </c>
      <c r="H19" s="18">
        <v>2183</v>
      </c>
      <c r="I19" s="15" t="s">
        <v>3</v>
      </c>
      <c r="J19" s="18">
        <v>10</v>
      </c>
    </row>
    <row r="20" spans="1:10" ht="18" customHeight="1">
      <c r="A20" s="15">
        <v>134</v>
      </c>
      <c r="B20" s="15" t="s">
        <v>880</v>
      </c>
      <c r="C20" s="20" t="s">
        <v>298</v>
      </c>
      <c r="D20" s="18">
        <v>2149</v>
      </c>
      <c r="E20" s="15" t="s">
        <v>3</v>
      </c>
      <c r="F20" s="18">
        <v>10</v>
      </c>
      <c r="G20" s="20" t="s">
        <v>484</v>
      </c>
      <c r="H20" s="18">
        <v>1945</v>
      </c>
      <c r="I20" s="15" t="s">
        <v>3</v>
      </c>
      <c r="J20" s="18">
        <v>0</v>
      </c>
    </row>
    <row r="21" spans="1:10" ht="18" customHeight="1">
      <c r="A21" s="15">
        <v>135</v>
      </c>
      <c r="B21" s="15" t="s">
        <v>874</v>
      </c>
      <c r="C21" s="20" t="s">
        <v>30</v>
      </c>
      <c r="D21" s="18">
        <v>1928</v>
      </c>
      <c r="E21" s="15" t="s">
        <v>3</v>
      </c>
      <c r="F21" s="18">
        <v>2</v>
      </c>
      <c r="G21" s="20" t="s">
        <v>481</v>
      </c>
      <c r="H21" s="18">
        <v>2223</v>
      </c>
      <c r="I21" s="15" t="s">
        <v>3</v>
      </c>
      <c r="J21" s="18">
        <v>8</v>
      </c>
    </row>
    <row r="22" spans="1:10" ht="18" customHeight="1">
      <c r="A22" s="15">
        <v>136</v>
      </c>
      <c r="B22" s="15" t="s">
        <v>866</v>
      </c>
      <c r="C22" s="20" t="s">
        <v>804</v>
      </c>
      <c r="D22" s="18">
        <v>1668</v>
      </c>
      <c r="E22" s="15" t="s">
        <v>3</v>
      </c>
      <c r="F22" s="18">
        <v>8</v>
      </c>
      <c r="G22" s="20" t="s">
        <v>40</v>
      </c>
      <c r="H22" s="18">
        <v>1604</v>
      </c>
      <c r="I22" s="15" t="s">
        <v>3</v>
      </c>
      <c r="J22" s="18">
        <v>2</v>
      </c>
    </row>
    <row r="23" spans="5:9" ht="18" customHeight="1">
      <c r="E23" s="15"/>
      <c r="I23" s="15"/>
    </row>
    <row r="24" spans="5:9" ht="18" customHeight="1">
      <c r="E24" s="15"/>
      <c r="I24" s="15"/>
    </row>
    <row r="25" spans="1:10" s="202" customFormat="1" ht="18" customHeight="1">
      <c r="A25" s="118"/>
      <c r="B25" s="122" t="s">
        <v>687</v>
      </c>
      <c r="C25" s="122"/>
      <c r="D25" s="225"/>
      <c r="E25" s="15"/>
      <c r="F25" s="225"/>
      <c r="G25" s="122"/>
      <c r="H25" s="225"/>
      <c r="I25" s="15"/>
      <c r="J25" s="225"/>
    </row>
    <row r="26" spans="1:10" ht="18" customHeight="1">
      <c r="A26" s="15">
        <v>137</v>
      </c>
      <c r="B26" s="16" t="s">
        <v>886</v>
      </c>
      <c r="C26" s="20" t="s">
        <v>92</v>
      </c>
      <c r="D26" s="18">
        <v>1843</v>
      </c>
      <c r="E26" s="15" t="s">
        <v>3</v>
      </c>
      <c r="F26" s="18">
        <v>4</v>
      </c>
      <c r="G26" s="20" t="s">
        <v>797</v>
      </c>
      <c r="H26" s="18">
        <v>1857</v>
      </c>
      <c r="I26" s="15" t="s">
        <v>3</v>
      </c>
      <c r="J26" s="18">
        <v>6</v>
      </c>
    </row>
    <row r="27" spans="1:10" ht="18" customHeight="1">
      <c r="A27" s="15">
        <v>138</v>
      </c>
      <c r="B27" s="16" t="s">
        <v>886</v>
      </c>
      <c r="C27" s="20" t="s">
        <v>104</v>
      </c>
      <c r="D27" s="18">
        <v>1888</v>
      </c>
      <c r="E27" s="15" t="s">
        <v>3</v>
      </c>
      <c r="F27" s="18">
        <v>8</v>
      </c>
      <c r="G27" s="20" t="s">
        <v>252</v>
      </c>
      <c r="H27" s="18">
        <v>1682</v>
      </c>
      <c r="I27" s="15" t="s">
        <v>3</v>
      </c>
      <c r="J27" s="18">
        <v>2</v>
      </c>
    </row>
    <row r="28" spans="1:12" ht="18" customHeight="1">
      <c r="A28" s="15">
        <v>139</v>
      </c>
      <c r="B28" s="4" t="s">
        <v>884</v>
      </c>
      <c r="C28" s="16" t="s">
        <v>875</v>
      </c>
      <c r="D28" s="399">
        <v>2245</v>
      </c>
      <c r="E28" s="15" t="s">
        <v>3</v>
      </c>
      <c r="F28" s="399">
        <v>0</v>
      </c>
      <c r="G28" s="20" t="s">
        <v>563</v>
      </c>
      <c r="H28" s="399">
        <v>2506</v>
      </c>
      <c r="I28" s="15" t="s">
        <v>3</v>
      </c>
      <c r="J28" s="399">
        <v>10</v>
      </c>
      <c r="K28" s="379" t="s">
        <v>954</v>
      </c>
      <c r="L28" s="379" t="s">
        <v>995</v>
      </c>
    </row>
    <row r="29" spans="1:10" ht="18" customHeight="1">
      <c r="A29" s="15">
        <v>140</v>
      </c>
      <c r="B29" s="4" t="s">
        <v>884</v>
      </c>
      <c r="C29" s="16" t="s">
        <v>14</v>
      </c>
      <c r="D29" s="18">
        <v>2150</v>
      </c>
      <c r="E29" s="15" t="s">
        <v>3</v>
      </c>
      <c r="F29" s="18">
        <v>3</v>
      </c>
      <c r="G29" s="20" t="s">
        <v>12</v>
      </c>
      <c r="H29" s="18">
        <v>2381</v>
      </c>
      <c r="I29" s="15" t="s">
        <v>3</v>
      </c>
      <c r="J29" s="18">
        <v>7</v>
      </c>
    </row>
    <row r="30" spans="1:10" ht="18" customHeight="1">
      <c r="A30" s="15">
        <v>141</v>
      </c>
      <c r="B30" s="4" t="s">
        <v>884</v>
      </c>
      <c r="C30" s="16" t="s">
        <v>885</v>
      </c>
      <c r="D30" s="18">
        <v>2362</v>
      </c>
      <c r="E30" s="15" t="s">
        <v>3</v>
      </c>
      <c r="F30" s="18">
        <v>4</v>
      </c>
      <c r="G30" s="20" t="s">
        <v>601</v>
      </c>
      <c r="H30" s="18">
        <v>2414</v>
      </c>
      <c r="I30" s="15" t="s">
        <v>3</v>
      </c>
      <c r="J30" s="18">
        <v>6</v>
      </c>
    </row>
    <row r="31" spans="1:10" ht="18" customHeight="1">
      <c r="A31" s="15">
        <v>142</v>
      </c>
      <c r="B31" s="4" t="s">
        <v>866</v>
      </c>
      <c r="C31" s="16" t="s">
        <v>333</v>
      </c>
      <c r="D31" s="18">
        <v>1733</v>
      </c>
      <c r="E31" s="15" t="s">
        <v>3</v>
      </c>
      <c r="F31" s="18">
        <v>0</v>
      </c>
      <c r="G31" s="20" t="s">
        <v>864</v>
      </c>
      <c r="H31" s="18">
        <v>1946</v>
      </c>
      <c r="I31" s="15" t="s">
        <v>3</v>
      </c>
      <c r="J31" s="18">
        <v>10</v>
      </c>
    </row>
    <row r="32" spans="1:10" ht="18" customHeight="1">
      <c r="A32" s="15"/>
      <c r="B32" s="15"/>
      <c r="C32" s="16"/>
      <c r="D32" s="19"/>
      <c r="E32" s="15"/>
      <c r="F32" s="19"/>
      <c r="G32" s="16"/>
      <c r="H32" s="19"/>
      <c r="I32" s="15"/>
      <c r="J32" s="19"/>
    </row>
    <row r="33" spans="1:10" ht="18" customHeight="1">
      <c r="A33" s="15"/>
      <c r="B33" s="34" t="s">
        <v>469</v>
      </c>
      <c r="C33" s="16"/>
      <c r="D33" s="19"/>
      <c r="E33" s="15"/>
      <c r="F33" s="19"/>
      <c r="G33" s="16"/>
      <c r="H33" s="19"/>
      <c r="I33" s="15"/>
      <c r="J33" s="19"/>
    </row>
    <row r="34" spans="3:10" ht="18" customHeight="1">
      <c r="C34" s="20"/>
      <c r="D34" s="19"/>
      <c r="E34" s="19"/>
      <c r="F34" s="19"/>
      <c r="H34" s="19"/>
      <c r="I34" s="19"/>
      <c r="J34" s="19"/>
    </row>
    <row r="35" spans="3:10" ht="18" customHeight="1">
      <c r="C35" s="20"/>
      <c r="D35" s="19"/>
      <c r="E35" s="19"/>
      <c r="F35" s="21"/>
      <c r="H35" s="19"/>
      <c r="I35" s="19"/>
      <c r="J35" s="19"/>
    </row>
    <row r="36" spans="3:10" ht="18" customHeight="1">
      <c r="C36" s="20"/>
      <c r="D36" s="19"/>
      <c r="E36" s="19"/>
      <c r="F36" s="19"/>
      <c r="H36" s="19"/>
      <c r="I36" s="19"/>
      <c r="J36" s="19"/>
    </row>
    <row r="37" spans="3:10" ht="18" customHeight="1">
      <c r="C37" s="20"/>
      <c r="D37" s="19"/>
      <c r="E37" s="19"/>
      <c r="F37" s="19"/>
      <c r="H37" s="19"/>
      <c r="I37" s="19"/>
      <c r="J37" s="21"/>
    </row>
    <row r="38" spans="3:10" ht="18" customHeight="1">
      <c r="C38" s="20"/>
      <c r="D38" s="19"/>
      <c r="E38" s="19"/>
      <c r="F38" s="21"/>
      <c r="H38" s="19"/>
      <c r="I38" s="19"/>
      <c r="J38" s="19"/>
    </row>
    <row r="39" spans="3:10" ht="18" customHeight="1">
      <c r="C39" s="20"/>
      <c r="D39" s="19"/>
      <c r="E39" s="19"/>
      <c r="F39" s="19"/>
      <c r="H39" s="19"/>
      <c r="I39" s="19"/>
      <c r="J39" s="19"/>
    </row>
    <row r="40" spans="3:10" ht="18" customHeight="1">
      <c r="C40" s="20"/>
      <c r="D40" s="19"/>
      <c r="E40" s="19"/>
      <c r="F40" s="19"/>
      <c r="H40" s="19"/>
      <c r="I40" s="19"/>
      <c r="J40" s="21"/>
    </row>
    <row r="41" spans="4:10" ht="18" customHeight="1">
      <c r="D41" s="19"/>
      <c r="E41" s="19"/>
      <c r="F41" s="19"/>
      <c r="H41" s="19"/>
      <c r="I41" s="19"/>
      <c r="J41" s="19"/>
    </row>
    <row r="42" spans="1:10" ht="18" customHeight="1">
      <c r="A42" s="15"/>
      <c r="B42" s="4"/>
      <c r="C42" s="4"/>
      <c r="D42" s="4"/>
      <c r="E42" s="4"/>
      <c r="F42" s="4"/>
      <c r="G42" s="4"/>
      <c r="H42" s="4"/>
      <c r="I42" s="4"/>
      <c r="J42" s="4"/>
    </row>
  </sheetData>
  <sheetProtection/>
  <mergeCells count="6">
    <mergeCell ref="A4:C4"/>
    <mergeCell ref="A5:C5"/>
    <mergeCell ref="D1:J1"/>
    <mergeCell ref="D3:J3"/>
    <mergeCell ref="D5:J5"/>
    <mergeCell ref="D4:J4"/>
  </mergeCells>
  <printOptions/>
  <pageMargins left="0.3937007874015748" right="0.1968503937007874" top="0.5905511811023623" bottom="0.1968503937007874" header="0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H75" sqref="H75"/>
    </sheetView>
  </sheetViews>
  <sheetFormatPr defaultColWidth="9.140625" defaultRowHeight="12.75"/>
  <cols>
    <col min="1" max="9" width="9.140625" style="1" customWidth="1"/>
    <col min="10" max="10" width="0.13671875" style="1" customWidth="1"/>
    <col min="11" max="11" width="0.13671875" style="1" hidden="1" customWidth="1"/>
    <col min="12" max="16384" width="9.140625" style="1" customWidth="1"/>
  </cols>
  <sheetData>
    <row r="1" spans="1:9" ht="15">
      <c r="A1" s="4" t="s">
        <v>50</v>
      </c>
      <c r="B1" s="4"/>
      <c r="C1" s="4"/>
      <c r="D1" s="4"/>
      <c r="E1" s="4"/>
      <c r="F1" s="4"/>
      <c r="G1" s="4"/>
      <c r="H1" s="4"/>
      <c r="I1" s="4"/>
    </row>
    <row r="2" spans="1:11" ht="20.25">
      <c r="A2" s="4" t="s">
        <v>51</v>
      </c>
      <c r="B2" s="4"/>
      <c r="C2" s="4"/>
      <c r="D2" s="4"/>
      <c r="E2" s="4"/>
      <c r="F2" s="422" t="s">
        <v>634</v>
      </c>
      <c r="G2" s="422"/>
      <c r="H2" s="422"/>
      <c r="I2" s="422"/>
      <c r="J2" s="422"/>
      <c r="K2" s="422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"/>
      <c r="B4" s="4" t="s">
        <v>85</v>
      </c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 t="s">
        <v>595</v>
      </c>
      <c r="C6" s="4"/>
      <c r="D6" s="4"/>
      <c r="E6" s="4"/>
      <c r="F6" s="4"/>
      <c r="G6" s="4"/>
      <c r="H6" s="4"/>
      <c r="I6" s="4"/>
    </row>
    <row r="7" spans="1:9" ht="15">
      <c r="A7" s="4"/>
      <c r="B7" s="1" t="s">
        <v>928</v>
      </c>
      <c r="F7" s="1" t="s">
        <v>68</v>
      </c>
      <c r="H7" s="4"/>
      <c r="I7" s="4"/>
    </row>
    <row r="8" spans="1:9" ht="15">
      <c r="A8" s="4"/>
      <c r="B8" s="1" t="s">
        <v>395</v>
      </c>
      <c r="H8" s="4"/>
      <c r="I8" s="4"/>
    </row>
    <row r="9" spans="1:9" ht="15">
      <c r="A9" s="4"/>
      <c r="B9" s="1" t="s">
        <v>392</v>
      </c>
      <c r="H9" s="4"/>
      <c r="I9" s="4"/>
    </row>
    <row r="10" spans="1:9" ht="15">
      <c r="A10" s="4"/>
      <c r="B10" s="1" t="s">
        <v>105</v>
      </c>
      <c r="E10" s="1" t="s">
        <v>102</v>
      </c>
      <c r="F10" s="1" t="s">
        <v>393</v>
      </c>
      <c r="H10" s="4"/>
      <c r="I10" s="4"/>
    </row>
    <row r="11" spans="1:9" ht="15">
      <c r="A11" s="4"/>
      <c r="B11" s="1" t="s">
        <v>90</v>
      </c>
      <c r="C11" s="123"/>
      <c r="D11" s="123" t="s">
        <v>614</v>
      </c>
      <c r="H11" s="4"/>
      <c r="I11" s="4"/>
    </row>
    <row r="12" spans="1:9" ht="15">
      <c r="A12" s="4"/>
      <c r="C12" s="123"/>
      <c r="D12" s="123"/>
      <c r="H12" s="4"/>
      <c r="I12" s="4"/>
    </row>
    <row r="13" spans="1:9" ht="15">
      <c r="A13" s="4"/>
      <c r="B13" s="1" t="s">
        <v>714</v>
      </c>
      <c r="C13" s="123"/>
      <c r="D13" s="123"/>
      <c r="H13" s="4"/>
      <c r="I13" s="4"/>
    </row>
    <row r="14" spans="4:9" ht="15">
      <c r="D14" s="85"/>
      <c r="H14" s="4"/>
      <c r="I14" s="4"/>
    </row>
    <row r="15" spans="1:9" ht="15">
      <c r="A15" s="4"/>
      <c r="B15" s="4" t="s">
        <v>594</v>
      </c>
      <c r="C15" s="4"/>
      <c r="D15" s="4"/>
      <c r="E15" s="4"/>
      <c r="F15" s="4"/>
      <c r="G15" s="4"/>
      <c r="H15" s="4"/>
      <c r="I15" s="4"/>
    </row>
    <row r="16" spans="2:9" ht="15">
      <c r="B16" s="1" t="s">
        <v>394</v>
      </c>
      <c r="F16" s="1" t="s">
        <v>92</v>
      </c>
      <c r="I16" s="4"/>
    </row>
    <row r="17" spans="2:9" ht="15">
      <c r="B17" s="1" t="s">
        <v>129</v>
      </c>
      <c r="I17" s="4"/>
    </row>
    <row r="18" spans="2:9" ht="15">
      <c r="B18" s="1" t="s">
        <v>101</v>
      </c>
      <c r="I18" s="4"/>
    </row>
    <row r="19" spans="2:9" ht="15">
      <c r="B19" s="1" t="s">
        <v>105</v>
      </c>
      <c r="E19" s="1" t="s">
        <v>102</v>
      </c>
      <c r="F19" s="1" t="s">
        <v>396</v>
      </c>
      <c r="I19" s="4"/>
    </row>
    <row r="20" spans="2:9" ht="15">
      <c r="B20" s="1" t="s">
        <v>90</v>
      </c>
      <c r="D20" s="85" t="s">
        <v>397</v>
      </c>
      <c r="I20" s="4"/>
    </row>
    <row r="21" spans="4:9" ht="15">
      <c r="D21" s="85"/>
      <c r="I21" s="4"/>
    </row>
    <row r="22" spans="2:9" ht="15">
      <c r="B22" s="1" t="s">
        <v>715</v>
      </c>
      <c r="D22" s="85"/>
      <c r="I22" s="4"/>
    </row>
    <row r="23" spans="3:9" ht="15">
      <c r="C23" s="123"/>
      <c r="D23" s="85"/>
      <c r="H23" s="4"/>
      <c r="I23" s="4"/>
    </row>
    <row r="24" spans="2:9" ht="15" customHeight="1">
      <c r="B24" s="1" t="s">
        <v>596</v>
      </c>
      <c r="H24" s="4"/>
      <c r="I24" s="4"/>
    </row>
    <row r="25" spans="1:9" ht="15">
      <c r="A25" s="4"/>
      <c r="B25" s="4" t="s">
        <v>91</v>
      </c>
      <c r="C25" s="4"/>
      <c r="D25" s="4"/>
      <c r="E25" s="4"/>
      <c r="F25" s="4" t="s">
        <v>92</v>
      </c>
      <c r="G25" s="4"/>
      <c r="H25" s="4"/>
      <c r="I25" s="4"/>
    </row>
    <row r="26" spans="1:9" ht="15">
      <c r="A26" s="4"/>
      <c r="B26" s="4" t="s">
        <v>93</v>
      </c>
      <c r="C26" s="4"/>
      <c r="D26" s="4"/>
      <c r="E26" s="4"/>
      <c r="F26" s="4"/>
      <c r="G26" s="4"/>
      <c r="H26" s="4"/>
      <c r="I26" s="4"/>
    </row>
    <row r="27" spans="1:9" ht="15">
      <c r="A27" s="4"/>
      <c r="B27" s="4" t="s">
        <v>94</v>
      </c>
      <c r="C27" s="4"/>
      <c r="D27" s="4"/>
      <c r="E27" s="4"/>
      <c r="F27" s="4"/>
      <c r="G27" s="4"/>
      <c r="H27" s="4"/>
      <c r="I27" s="4"/>
    </row>
    <row r="28" spans="1:9" ht="15">
      <c r="A28" s="4"/>
      <c r="B28" s="4" t="s">
        <v>105</v>
      </c>
      <c r="D28" s="4"/>
      <c r="E28" s="421" t="s">
        <v>370</v>
      </c>
      <c r="F28" s="421"/>
      <c r="G28" s="421"/>
      <c r="H28" s="421"/>
      <c r="I28" s="4"/>
    </row>
    <row r="29" spans="1:9" ht="15">
      <c r="A29" s="4"/>
      <c r="B29" s="4" t="s">
        <v>90</v>
      </c>
      <c r="C29" s="4"/>
      <c r="D29" s="84" t="s">
        <v>369</v>
      </c>
      <c r="E29" s="4"/>
      <c r="F29" s="4"/>
      <c r="G29" s="4"/>
      <c r="H29" s="4"/>
      <c r="I29" s="4"/>
    </row>
    <row r="30" spans="1:9" ht="15">
      <c r="A30" s="4"/>
      <c r="B30" s="4"/>
      <c r="C30" s="4"/>
      <c r="D30" s="84"/>
      <c r="E30" s="4"/>
      <c r="F30" s="4"/>
      <c r="G30" s="4"/>
      <c r="H30" s="4"/>
      <c r="I30" s="4"/>
    </row>
    <row r="31" spans="1:9" ht="15">
      <c r="A31" s="4"/>
      <c r="B31" s="4" t="s">
        <v>597</v>
      </c>
      <c r="C31" s="4"/>
      <c r="D31" s="84"/>
      <c r="E31" s="4"/>
      <c r="F31" s="4"/>
      <c r="G31" s="4"/>
      <c r="H31" s="4"/>
      <c r="I31" s="4"/>
    </row>
    <row r="32" spans="1:9" ht="15">
      <c r="A32" s="4"/>
      <c r="B32" s="4"/>
      <c r="C32" s="4"/>
      <c r="D32" s="84"/>
      <c r="E32" s="4"/>
      <c r="F32" s="4"/>
      <c r="G32" s="4"/>
      <c r="H32" s="4"/>
      <c r="I32" s="4"/>
    </row>
    <row r="33" spans="1:9" ht="15">
      <c r="A33" s="4"/>
      <c r="B33" s="4" t="s">
        <v>596</v>
      </c>
      <c r="C33" s="4"/>
      <c r="D33" s="39"/>
      <c r="E33" s="4"/>
      <c r="F33" s="4"/>
      <c r="G33" s="4"/>
      <c r="H33" s="4"/>
      <c r="I33" s="4"/>
    </row>
    <row r="34" spans="1:9" ht="15">
      <c r="A34" s="4"/>
      <c r="B34" s="4" t="s">
        <v>96</v>
      </c>
      <c r="C34" s="4"/>
      <c r="D34" s="4"/>
      <c r="E34" s="4"/>
      <c r="F34" s="4" t="s">
        <v>519</v>
      </c>
      <c r="G34" s="4"/>
      <c r="H34" s="4"/>
      <c r="I34" s="4"/>
    </row>
    <row r="35" spans="1:9" ht="15">
      <c r="A35" s="4"/>
      <c r="B35" s="4" t="s">
        <v>97</v>
      </c>
      <c r="C35" s="4"/>
      <c r="D35" s="4"/>
      <c r="E35" s="4"/>
      <c r="F35" s="4"/>
      <c r="G35" s="4"/>
      <c r="H35" s="4"/>
      <c r="I35" s="4"/>
    </row>
    <row r="36" spans="1:9" ht="15">
      <c r="A36" s="4"/>
      <c r="B36" s="4" t="s">
        <v>98</v>
      </c>
      <c r="C36" s="4"/>
      <c r="D36" s="4"/>
      <c r="E36" s="4"/>
      <c r="F36" s="4"/>
      <c r="G36" s="4"/>
      <c r="H36" s="4"/>
      <c r="I36" s="4"/>
    </row>
    <row r="37" spans="1:9" ht="15">
      <c r="A37" s="4"/>
      <c r="B37" s="4" t="s">
        <v>416</v>
      </c>
      <c r="C37" s="4"/>
      <c r="D37" s="4"/>
      <c r="E37" s="4" t="s">
        <v>417</v>
      </c>
      <c r="F37" s="4"/>
      <c r="G37" s="4"/>
      <c r="H37" s="4"/>
      <c r="I37" s="4"/>
    </row>
    <row r="38" spans="1:9" ht="15">
      <c r="A38" s="4"/>
      <c r="B38" s="4" t="s">
        <v>90</v>
      </c>
      <c r="C38" s="4"/>
      <c r="D38" s="84" t="s">
        <v>99</v>
      </c>
      <c r="E38" s="4"/>
      <c r="F38" s="4"/>
      <c r="G38" s="4"/>
      <c r="H38" s="4"/>
      <c r="I38" s="4"/>
    </row>
    <row r="39" spans="1:9" ht="15">
      <c r="A39" s="4"/>
      <c r="B39" s="4"/>
      <c r="C39" s="4"/>
      <c r="D39" s="84"/>
      <c r="E39" s="4"/>
      <c r="F39" s="4"/>
      <c r="G39" s="4"/>
      <c r="H39" s="4"/>
      <c r="I39" s="4"/>
    </row>
    <row r="40" spans="1:9" ht="15">
      <c r="A40" s="4"/>
      <c r="B40" s="4" t="s">
        <v>717</v>
      </c>
      <c r="C40" s="4"/>
      <c r="D40" s="84"/>
      <c r="E40" s="4"/>
      <c r="F40" s="4"/>
      <c r="G40" s="4"/>
      <c r="H40" s="4"/>
      <c r="I40" s="4"/>
    </row>
    <row r="41" spans="1:9" ht="15">
      <c r="A41" s="4"/>
      <c r="B41" s="4"/>
      <c r="C41" s="4"/>
      <c r="D41" s="84"/>
      <c r="E41" s="4"/>
      <c r="F41" s="4"/>
      <c r="G41" s="4"/>
      <c r="H41" s="4"/>
      <c r="I41" s="4"/>
    </row>
    <row r="42" spans="1:9" ht="15">
      <c r="A42" s="4"/>
      <c r="B42" s="4" t="s">
        <v>596</v>
      </c>
      <c r="C42" s="4"/>
      <c r="D42" s="4"/>
      <c r="E42" s="4"/>
      <c r="F42" s="4"/>
      <c r="G42" s="4"/>
      <c r="H42" s="4"/>
      <c r="I42" s="4"/>
    </row>
    <row r="43" spans="1:9" ht="15">
      <c r="A43" s="4"/>
      <c r="B43" s="4" t="s">
        <v>471</v>
      </c>
      <c r="C43" s="4"/>
      <c r="D43" s="4"/>
      <c r="E43" s="4"/>
      <c r="F43" s="4" t="s">
        <v>92</v>
      </c>
      <c r="G43" s="4"/>
      <c r="H43" s="4"/>
      <c r="I43" s="4"/>
    </row>
    <row r="44" spans="1:9" ht="15">
      <c r="A44" s="4"/>
      <c r="B44" s="4" t="s">
        <v>629</v>
      </c>
      <c r="C44" s="4"/>
      <c r="D44" s="4"/>
      <c r="E44" s="4"/>
      <c r="F44" s="4"/>
      <c r="G44" s="4"/>
      <c r="H44" s="4"/>
      <c r="I44" s="4"/>
    </row>
    <row r="45" spans="1:9" ht="15">
      <c r="A45" s="4"/>
      <c r="B45" s="4" t="s">
        <v>95</v>
      </c>
      <c r="C45" s="4"/>
      <c r="D45" s="4"/>
      <c r="E45" s="4"/>
      <c r="F45" s="4"/>
      <c r="G45" s="4"/>
      <c r="H45" s="4"/>
      <c r="I45" s="4"/>
    </row>
    <row r="46" spans="1:9" ht="15">
      <c r="A46" s="4"/>
      <c r="B46" s="4" t="s">
        <v>462</v>
      </c>
      <c r="C46" s="4"/>
      <c r="D46" s="4"/>
      <c r="E46" s="4"/>
      <c r="F46" s="4"/>
      <c r="G46" s="4"/>
      <c r="H46" s="4"/>
      <c r="I46" s="4"/>
    </row>
    <row r="47" spans="1:9" ht="15">
      <c r="A47" s="4"/>
      <c r="B47" s="4" t="s">
        <v>90</v>
      </c>
      <c r="C47" s="4"/>
      <c r="D47" s="84" t="s">
        <v>461</v>
      </c>
      <c r="E47" s="4"/>
      <c r="F47" s="4"/>
      <c r="G47" s="4"/>
      <c r="H47" s="4"/>
      <c r="I47" s="4"/>
    </row>
    <row r="49" ht="15">
      <c r="B49" s="1" t="s">
        <v>718</v>
      </c>
    </row>
    <row r="51" spans="1:9" ht="15">
      <c r="A51" s="4" t="s">
        <v>50</v>
      </c>
      <c r="B51" s="4"/>
      <c r="C51" s="4"/>
      <c r="D51" s="4"/>
      <c r="E51" s="4"/>
      <c r="F51" s="4"/>
      <c r="G51" s="4"/>
      <c r="H51" s="4"/>
      <c r="I51" s="4"/>
    </row>
    <row r="52" spans="1:9" ht="15">
      <c r="A52" s="4" t="s">
        <v>51</v>
      </c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 t="s">
        <v>85</v>
      </c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84"/>
      <c r="E55" s="4"/>
      <c r="F55" s="4"/>
      <c r="G55" s="4"/>
      <c r="I55" s="4"/>
    </row>
    <row r="56" spans="1:9" ht="15">
      <c r="A56" s="4"/>
      <c r="B56" s="4" t="s">
        <v>596</v>
      </c>
      <c r="C56" s="4"/>
      <c r="D56" s="4"/>
      <c r="E56" s="4"/>
      <c r="F56" s="4"/>
      <c r="G56" s="4"/>
      <c r="H56" s="4"/>
      <c r="I56" s="4"/>
    </row>
    <row r="57" spans="2:9" ht="15">
      <c r="B57" s="4" t="s">
        <v>368</v>
      </c>
      <c r="H57" s="4"/>
      <c r="I57" s="4"/>
    </row>
    <row r="58" spans="2:9" ht="15">
      <c r="B58" s="4" t="s">
        <v>612</v>
      </c>
      <c r="F58" s="1" t="s">
        <v>67</v>
      </c>
      <c r="H58" s="4"/>
      <c r="I58" s="4"/>
    </row>
    <row r="59" spans="2:9" ht="15">
      <c r="B59" s="4" t="s">
        <v>613</v>
      </c>
      <c r="H59" s="4"/>
      <c r="I59" s="4"/>
    </row>
    <row r="60" spans="2:9" ht="15">
      <c r="B60" s="4" t="s">
        <v>105</v>
      </c>
      <c r="E60" s="1" t="s">
        <v>102</v>
      </c>
      <c r="F60" s="1" t="s">
        <v>388</v>
      </c>
      <c r="H60" s="4"/>
      <c r="I60" s="4"/>
    </row>
    <row r="61" spans="2:9" ht="15">
      <c r="B61" s="1" t="s">
        <v>90</v>
      </c>
      <c r="D61" s="414" t="s">
        <v>1026</v>
      </c>
      <c r="G61" s="85" t="s">
        <v>304</v>
      </c>
      <c r="H61" s="4"/>
      <c r="I61" s="4"/>
    </row>
    <row r="62" spans="4:9" ht="15">
      <c r="D62" s="85"/>
      <c r="H62" s="4"/>
      <c r="I62" s="4"/>
    </row>
    <row r="63" spans="2:9" ht="15">
      <c r="B63" s="1" t="s">
        <v>719</v>
      </c>
      <c r="D63" s="85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 t="s">
        <v>596</v>
      </c>
      <c r="C65" s="4"/>
      <c r="D65" s="4"/>
      <c r="E65" s="4"/>
      <c r="F65" s="4"/>
      <c r="G65" s="4"/>
      <c r="H65" s="4"/>
      <c r="I65" s="4"/>
    </row>
    <row r="66" spans="1:9" ht="15">
      <c r="A66" s="4"/>
      <c r="B66" s="4" t="s">
        <v>100</v>
      </c>
      <c r="C66" s="4"/>
      <c r="D66" s="4"/>
      <c r="E66" s="4"/>
      <c r="F66" s="4"/>
      <c r="G66" s="4"/>
      <c r="H66" s="4"/>
      <c r="I66" s="4"/>
    </row>
    <row r="67" spans="1:9" ht="15">
      <c r="A67" s="4"/>
      <c r="B67" s="4" t="s">
        <v>129</v>
      </c>
      <c r="C67" s="4"/>
      <c r="D67" s="4"/>
      <c r="E67" s="4"/>
      <c r="F67" s="4" t="s">
        <v>92</v>
      </c>
      <c r="G67" s="4"/>
      <c r="H67" s="4"/>
      <c r="I67" s="4"/>
    </row>
    <row r="68" spans="1:9" ht="15">
      <c r="A68" s="4"/>
      <c r="B68" s="4" t="s">
        <v>101</v>
      </c>
      <c r="C68" s="4"/>
      <c r="D68" s="4"/>
      <c r="E68" s="4"/>
      <c r="F68" s="4"/>
      <c r="G68" s="4"/>
      <c r="H68" s="4"/>
      <c r="I68" s="4"/>
    </row>
    <row r="69" spans="1:9" ht="15">
      <c r="A69" s="4"/>
      <c r="B69" s="4" t="s">
        <v>418</v>
      </c>
      <c r="C69" s="4"/>
      <c r="D69" s="4"/>
      <c r="E69" s="4"/>
      <c r="F69" s="4"/>
      <c r="G69" s="4"/>
      <c r="H69" s="4"/>
      <c r="I69" s="4"/>
    </row>
    <row r="70" spans="1:9" ht="15">
      <c r="A70" s="4"/>
      <c r="B70" s="4" t="s">
        <v>90</v>
      </c>
      <c r="C70" s="4"/>
      <c r="D70" s="39" t="s">
        <v>131</v>
      </c>
      <c r="E70" s="4"/>
      <c r="F70" s="4"/>
      <c r="G70" s="4"/>
      <c r="H70" s="4"/>
      <c r="I70" s="4"/>
    </row>
    <row r="71" spans="1:9" ht="15">
      <c r="A71" s="4"/>
      <c r="B71" s="4"/>
      <c r="C71" s="4"/>
      <c r="D71" s="39"/>
      <c r="E71" s="4"/>
      <c r="F71" s="4"/>
      <c r="G71" s="4"/>
      <c r="H71" s="4"/>
      <c r="I71" s="4"/>
    </row>
    <row r="72" spans="1:9" ht="15">
      <c r="A72" s="4"/>
      <c r="B72" s="4" t="s">
        <v>598</v>
      </c>
      <c r="C72" s="4"/>
      <c r="D72" s="39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 t="s">
        <v>596</v>
      </c>
      <c r="C74" s="4"/>
      <c r="D74" s="4"/>
      <c r="E74" s="4"/>
      <c r="F74" s="4"/>
      <c r="G74" s="4"/>
      <c r="H74" s="4"/>
      <c r="I74" s="4"/>
    </row>
    <row r="75" spans="2:7" ht="15" customHeight="1">
      <c r="B75" s="4" t="s">
        <v>86</v>
      </c>
      <c r="C75" s="4"/>
      <c r="D75" s="4"/>
      <c r="E75" s="4"/>
      <c r="F75" s="4" t="s">
        <v>87</v>
      </c>
      <c r="G75" s="4"/>
    </row>
    <row r="76" spans="2:7" ht="15" customHeight="1">
      <c r="B76" s="4" t="s">
        <v>611</v>
      </c>
      <c r="C76" s="4"/>
      <c r="D76" s="4"/>
      <c r="E76" s="4"/>
      <c r="F76" s="4"/>
      <c r="G76" s="4"/>
    </row>
    <row r="77" spans="2:7" ht="15" customHeight="1">
      <c r="B77" s="4" t="s">
        <v>88</v>
      </c>
      <c r="C77" s="4"/>
      <c r="D77" s="4"/>
      <c r="E77" s="4"/>
      <c r="F77" s="4"/>
      <c r="G77" s="4"/>
    </row>
    <row r="78" spans="2:7" ht="15" customHeight="1">
      <c r="B78" s="4" t="s">
        <v>105</v>
      </c>
      <c r="C78" s="4"/>
      <c r="D78" s="4"/>
      <c r="E78" s="4" t="s">
        <v>89</v>
      </c>
      <c r="F78" s="4"/>
      <c r="G78" s="4"/>
    </row>
    <row r="79" spans="2:7" ht="15" customHeight="1">
      <c r="B79" s="4" t="s">
        <v>90</v>
      </c>
      <c r="C79" s="4"/>
      <c r="D79" s="415" t="s">
        <v>1027</v>
      </c>
      <c r="E79" s="4"/>
      <c r="F79" s="4"/>
      <c r="G79" s="4"/>
    </row>
    <row r="80" ht="15" customHeight="1"/>
    <row r="81" spans="2:7" ht="15" customHeight="1">
      <c r="B81" s="4" t="s">
        <v>716</v>
      </c>
      <c r="C81" s="4"/>
      <c r="D81" s="84"/>
      <c r="E81" s="4"/>
      <c r="F81" s="4"/>
      <c r="G81" s="4"/>
    </row>
    <row r="83" ht="15">
      <c r="B83" s="1" t="s">
        <v>596</v>
      </c>
    </row>
    <row r="84" spans="1:9" ht="15">
      <c r="A84" s="4"/>
      <c r="B84" s="4" t="s">
        <v>103</v>
      </c>
      <c r="C84" s="4"/>
      <c r="D84" s="4"/>
      <c r="E84" s="4"/>
      <c r="F84" s="4" t="s">
        <v>104</v>
      </c>
      <c r="G84" s="4"/>
      <c r="I84" s="4"/>
    </row>
    <row r="85" spans="1:9" ht="15">
      <c r="A85" s="4"/>
      <c r="B85" s="4" t="s">
        <v>419</v>
      </c>
      <c r="D85" s="4"/>
      <c r="E85" s="4"/>
      <c r="F85" s="4"/>
      <c r="G85" s="4"/>
      <c r="I85" s="4"/>
    </row>
    <row r="86" spans="1:9" ht="15">
      <c r="A86" s="4"/>
      <c r="B86" s="4" t="s">
        <v>88</v>
      </c>
      <c r="C86" s="4"/>
      <c r="D86" s="4"/>
      <c r="E86" s="4"/>
      <c r="F86" s="4"/>
      <c r="G86" s="4"/>
      <c r="I86" s="4"/>
    </row>
    <row r="87" spans="1:9" ht="15">
      <c r="A87" s="4"/>
      <c r="B87" s="4" t="s">
        <v>105</v>
      </c>
      <c r="C87" s="4" t="s">
        <v>107</v>
      </c>
      <c r="D87" s="4"/>
      <c r="E87" s="4" t="s">
        <v>102</v>
      </c>
      <c r="F87" s="4" t="s">
        <v>108</v>
      </c>
      <c r="G87" s="4"/>
      <c r="I87" s="4"/>
    </row>
    <row r="88" spans="1:9" ht="15">
      <c r="A88" s="4"/>
      <c r="B88" s="4" t="s">
        <v>90</v>
      </c>
      <c r="C88" s="4"/>
      <c r="D88" s="84" t="s">
        <v>106</v>
      </c>
      <c r="E88" s="4"/>
      <c r="F88" s="4"/>
      <c r="G88" s="4"/>
      <c r="I88" s="4"/>
    </row>
    <row r="89" spans="1:9" ht="15">
      <c r="A89" s="4"/>
      <c r="B89" s="4"/>
      <c r="C89" s="4"/>
      <c r="D89" s="84"/>
      <c r="E89" s="4"/>
      <c r="F89" s="4"/>
      <c r="G89" s="4"/>
      <c r="I89" s="4"/>
    </row>
    <row r="90" spans="1:9" ht="15">
      <c r="A90" s="4"/>
      <c r="B90" s="4" t="s">
        <v>599</v>
      </c>
      <c r="C90" s="4"/>
      <c r="D90" s="84"/>
      <c r="E90" s="4"/>
      <c r="F90" s="4"/>
      <c r="G90" s="4"/>
      <c r="I90" s="4"/>
    </row>
    <row r="91" spans="1:9" ht="15">
      <c r="A91" s="4"/>
      <c r="B91" s="4"/>
      <c r="C91" s="4"/>
      <c r="D91" s="84"/>
      <c r="E91" s="4"/>
      <c r="F91" s="4"/>
      <c r="G91" s="4"/>
      <c r="I91" s="4"/>
    </row>
    <row r="92" spans="1:9" ht="15">
      <c r="A92" s="4"/>
      <c r="B92" s="4" t="s">
        <v>596</v>
      </c>
      <c r="C92" s="4"/>
      <c r="D92" s="4"/>
      <c r="E92" s="4"/>
      <c r="F92" s="4"/>
      <c r="G92" s="4"/>
      <c r="H92" s="4"/>
      <c r="I92" s="4"/>
    </row>
    <row r="93" spans="2:6" ht="15" customHeight="1">
      <c r="B93" s="1" t="s">
        <v>266</v>
      </c>
      <c r="F93" s="1" t="s">
        <v>308</v>
      </c>
    </row>
    <row r="94" ht="15" customHeight="1">
      <c r="B94" s="1" t="s">
        <v>472</v>
      </c>
    </row>
    <row r="95" ht="15" customHeight="1">
      <c r="B95" s="1" t="s">
        <v>473</v>
      </c>
    </row>
    <row r="96" spans="2:6" ht="15" customHeight="1">
      <c r="B96" s="1" t="s">
        <v>105</v>
      </c>
      <c r="E96" s="1" t="s">
        <v>102</v>
      </c>
      <c r="F96" s="1" t="s">
        <v>443</v>
      </c>
    </row>
    <row r="97" spans="2:4" ht="15" customHeight="1">
      <c r="B97" s="1" t="s">
        <v>90</v>
      </c>
      <c r="D97" s="123" t="s">
        <v>267</v>
      </c>
    </row>
    <row r="98" ht="15" customHeight="1"/>
    <row r="99" ht="15" customHeight="1">
      <c r="B99" s="1" t="s">
        <v>600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</sheetData>
  <sheetProtection/>
  <mergeCells count="2">
    <mergeCell ref="E28:H28"/>
    <mergeCell ref="F2:K2"/>
  </mergeCells>
  <hyperlinks>
    <hyperlink ref="D79" r:id="rId1" display="zwisser47@gmail.com"/>
    <hyperlink ref="D29" r:id="rId2" display="kbk@youseepost.dk"/>
    <hyperlink ref="D38" r:id="rId3" display="dbk@post7.tele.dk"/>
    <hyperlink ref="D70" r:id="rId4" display="bjarne@bjolsen.dk"/>
    <hyperlink ref="D88" r:id="rId5" display="aggergaard@newmail.dk"/>
    <hyperlink ref="G61" r:id="rId6" display="anntra@tmf.kk.dk"/>
    <hyperlink ref="D20" r:id="rId7" display="tinebune@webspeed.dk"/>
    <hyperlink ref="D47" r:id="rId8" display="tnr@comxnet.dk"/>
    <hyperlink ref="D97" r:id="rId9" display="john@eremitagepark.dk"/>
    <hyperlink ref="D61" r:id="rId10" display="anntra@bjolsen.dk"/>
  </hyperlinks>
  <printOptions/>
  <pageMargins left="0.5905511811023623" right="0.1968503937007874" top="0.5905511811023623" bottom="0.1968503937007874" header="0" footer="0"/>
  <pageSetup horizontalDpi="600" verticalDpi="600" orientation="portrait" paperSize="9" r:id="rId11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K25" sqref="K25"/>
    </sheetView>
  </sheetViews>
  <sheetFormatPr defaultColWidth="9.140625" defaultRowHeight="18" customHeight="1"/>
  <cols>
    <col min="1" max="1" width="6.7109375" style="45" customWidth="1"/>
    <col min="2" max="2" width="12.7109375" style="45" customWidth="1"/>
    <col min="3" max="3" width="20.7109375" style="45" customWidth="1"/>
    <col min="4" max="4" width="8.7109375" style="130" customWidth="1"/>
    <col min="5" max="5" width="2.7109375" style="45" customWidth="1"/>
    <col min="6" max="6" width="5.7109375" style="45" customWidth="1"/>
    <col min="7" max="7" width="20.7109375" style="45" customWidth="1"/>
    <col min="8" max="8" width="8.7109375" style="45" customWidth="1"/>
    <col min="9" max="9" width="2.7109375" style="45" customWidth="1"/>
    <col min="10" max="10" width="5.7109375" style="45" customWidth="1"/>
    <col min="11" max="11" width="11.7109375" style="45" customWidth="1"/>
    <col min="12" max="12" width="13.57421875" style="45" bestFit="1" customWidth="1"/>
    <col min="13" max="16384" width="9.140625" style="45" customWidth="1"/>
  </cols>
  <sheetData>
    <row r="1" spans="1:10" ht="16.5" customHeight="1">
      <c r="A1" s="45" t="s">
        <v>10</v>
      </c>
      <c r="D1" s="470" t="s">
        <v>635</v>
      </c>
      <c r="E1" s="470"/>
      <c r="F1" s="470"/>
      <c r="G1" s="470"/>
      <c r="H1" s="470"/>
      <c r="I1" s="470"/>
      <c r="J1" s="470"/>
    </row>
    <row r="2" ht="16.5" customHeight="1">
      <c r="A2" s="45" t="s">
        <v>8</v>
      </c>
    </row>
    <row r="3" spans="4:10" ht="18" customHeight="1">
      <c r="D3" s="481" t="s">
        <v>9</v>
      </c>
      <c r="E3" s="481"/>
      <c r="F3" s="481"/>
      <c r="G3" s="481"/>
      <c r="H3" s="481"/>
      <c r="I3" s="481"/>
      <c r="J3" s="481"/>
    </row>
    <row r="4" spans="1:10" ht="18" customHeight="1">
      <c r="A4" s="470" t="s">
        <v>840</v>
      </c>
      <c r="B4" s="470"/>
      <c r="C4" s="470"/>
      <c r="D4" s="481" t="s">
        <v>177</v>
      </c>
      <c r="E4" s="481"/>
      <c r="F4" s="481"/>
      <c r="G4" s="481"/>
      <c r="H4" s="481"/>
      <c r="I4" s="481"/>
      <c r="J4" s="481"/>
    </row>
    <row r="5" spans="1:10" ht="18" customHeight="1">
      <c r="A5" s="470" t="s">
        <v>0</v>
      </c>
      <c r="B5" s="470"/>
      <c r="C5" s="470"/>
      <c r="D5" s="474" t="s">
        <v>932</v>
      </c>
      <c r="E5" s="474"/>
      <c r="F5" s="474"/>
      <c r="G5" s="474"/>
      <c r="H5" s="474"/>
      <c r="I5" s="474"/>
      <c r="J5" s="474"/>
    </row>
    <row r="6" spans="2:10" ht="16.5" customHeight="1">
      <c r="B6" s="111" t="s">
        <v>570</v>
      </c>
      <c r="C6" s="182" t="s">
        <v>464</v>
      </c>
      <c r="D6" s="131"/>
      <c r="E6" s="129"/>
      <c r="F6" s="129"/>
      <c r="H6" s="129"/>
      <c r="I6" s="129"/>
      <c r="J6" s="129"/>
    </row>
    <row r="7" spans="1:10" ht="18" customHeight="1">
      <c r="A7" s="132"/>
      <c r="B7" s="1" t="s">
        <v>567</v>
      </c>
      <c r="C7" s="1"/>
      <c r="D7" s="131" t="s">
        <v>1</v>
      </c>
      <c r="E7" s="129"/>
      <c r="F7" s="129" t="s">
        <v>2</v>
      </c>
      <c r="H7" s="129" t="s">
        <v>1</v>
      </c>
      <c r="I7" s="129"/>
      <c r="J7" s="129" t="s">
        <v>2</v>
      </c>
    </row>
    <row r="8" spans="1:10" ht="18" customHeight="1">
      <c r="A8" s="129">
        <v>143</v>
      </c>
      <c r="B8" s="128" t="s">
        <v>873</v>
      </c>
      <c r="C8" s="76" t="s">
        <v>422</v>
      </c>
      <c r="D8" s="134">
        <v>2066</v>
      </c>
      <c r="E8" s="125" t="s">
        <v>3</v>
      </c>
      <c r="F8" s="135">
        <v>0</v>
      </c>
      <c r="G8" s="128" t="s">
        <v>15</v>
      </c>
      <c r="H8" s="138">
        <v>2239</v>
      </c>
      <c r="I8" s="129" t="s">
        <v>3</v>
      </c>
      <c r="J8" s="138">
        <v>10</v>
      </c>
    </row>
    <row r="9" spans="1:10" ht="18" customHeight="1">
      <c r="A9" s="129">
        <v>144</v>
      </c>
      <c r="B9" s="128" t="s">
        <v>873</v>
      </c>
      <c r="C9" s="76" t="s">
        <v>17</v>
      </c>
      <c r="D9" s="134">
        <v>2235</v>
      </c>
      <c r="E9" s="125" t="s">
        <v>3</v>
      </c>
      <c r="F9" s="135">
        <v>4</v>
      </c>
      <c r="G9" s="128" t="s">
        <v>305</v>
      </c>
      <c r="H9" s="138">
        <v>2258</v>
      </c>
      <c r="I9" s="129" t="s">
        <v>3</v>
      </c>
      <c r="J9" s="138">
        <v>6</v>
      </c>
    </row>
    <row r="10" spans="1:12" ht="18" customHeight="1">
      <c r="A10" s="129">
        <v>155</v>
      </c>
      <c r="B10" s="128" t="s">
        <v>884</v>
      </c>
      <c r="C10" s="76" t="s">
        <v>12</v>
      </c>
      <c r="D10" s="382">
        <v>2414</v>
      </c>
      <c r="E10" s="125" t="s">
        <v>3</v>
      </c>
      <c r="F10" s="383">
        <v>2</v>
      </c>
      <c r="G10" s="128" t="s">
        <v>563</v>
      </c>
      <c r="H10" s="400">
        <v>2498</v>
      </c>
      <c r="I10" s="129" t="s">
        <v>3</v>
      </c>
      <c r="J10" s="400">
        <v>8</v>
      </c>
      <c r="K10" s="402" t="s">
        <v>963</v>
      </c>
      <c r="L10" s="403" t="s">
        <v>961</v>
      </c>
    </row>
    <row r="11" spans="1:10" ht="18" customHeight="1">
      <c r="A11" s="129">
        <v>146</v>
      </c>
      <c r="B11" s="128" t="s">
        <v>878</v>
      </c>
      <c r="C11" s="76" t="s">
        <v>522</v>
      </c>
      <c r="D11" s="134">
        <v>2182</v>
      </c>
      <c r="E11" s="125" t="s">
        <v>3</v>
      </c>
      <c r="F11" s="135">
        <v>8</v>
      </c>
      <c r="G11" s="128" t="s">
        <v>18</v>
      </c>
      <c r="H11" s="138">
        <v>2069</v>
      </c>
      <c r="I11" s="129" t="s">
        <v>3</v>
      </c>
      <c r="J11" s="138">
        <v>2</v>
      </c>
    </row>
    <row r="12" spans="1:10" ht="18" customHeight="1">
      <c r="A12" s="129">
        <v>147</v>
      </c>
      <c r="B12" s="128" t="s">
        <v>878</v>
      </c>
      <c r="C12" s="76" t="s">
        <v>423</v>
      </c>
      <c r="D12" s="134">
        <v>2272</v>
      </c>
      <c r="E12" s="125" t="s">
        <v>3</v>
      </c>
      <c r="F12" s="135">
        <v>6</v>
      </c>
      <c r="G12" s="128" t="s">
        <v>302</v>
      </c>
      <c r="H12" s="138">
        <v>2106</v>
      </c>
      <c r="I12" s="129" t="s">
        <v>3</v>
      </c>
      <c r="J12" s="138">
        <v>4</v>
      </c>
    </row>
    <row r="13" spans="1:10" ht="18" customHeight="1">
      <c r="A13" s="129">
        <v>148</v>
      </c>
      <c r="B13" s="128" t="s">
        <v>878</v>
      </c>
      <c r="C13" s="76" t="s">
        <v>879</v>
      </c>
      <c r="D13" s="134">
        <v>2154</v>
      </c>
      <c r="E13" s="125" t="s">
        <v>3</v>
      </c>
      <c r="F13" s="135">
        <v>10</v>
      </c>
      <c r="G13" s="128" t="s">
        <v>483</v>
      </c>
      <c r="H13" s="138">
        <v>1977</v>
      </c>
      <c r="I13" s="129" t="s">
        <v>3</v>
      </c>
      <c r="J13" s="138">
        <v>0</v>
      </c>
    </row>
    <row r="14" spans="1:13" ht="18" customHeight="1">
      <c r="A14" s="129">
        <v>149</v>
      </c>
      <c r="B14" s="128" t="s">
        <v>866</v>
      </c>
      <c r="C14" s="76" t="s">
        <v>482</v>
      </c>
      <c r="D14" s="134">
        <v>1529</v>
      </c>
      <c r="E14" s="125" t="s">
        <v>3</v>
      </c>
      <c r="F14" s="135">
        <v>2</v>
      </c>
      <c r="G14" s="128" t="s">
        <v>864</v>
      </c>
      <c r="H14" s="8">
        <v>1698</v>
      </c>
      <c r="I14" s="129" t="s">
        <v>3</v>
      </c>
      <c r="J14" s="8">
        <v>8</v>
      </c>
      <c r="K14" s="35"/>
      <c r="L14" s="35"/>
      <c r="M14" s="35"/>
    </row>
    <row r="15" spans="1:10" ht="18" customHeight="1">
      <c r="A15" s="129">
        <v>150</v>
      </c>
      <c r="B15" s="1" t="s">
        <v>866</v>
      </c>
      <c r="C15" s="1" t="s">
        <v>804</v>
      </c>
      <c r="D15" s="134">
        <v>1623</v>
      </c>
      <c r="E15" s="125" t="s">
        <v>3</v>
      </c>
      <c r="F15" s="135">
        <v>2</v>
      </c>
      <c r="G15" s="45" t="s">
        <v>333</v>
      </c>
      <c r="H15" s="8">
        <v>1792</v>
      </c>
      <c r="I15" s="129" t="s">
        <v>3</v>
      </c>
      <c r="J15" s="8">
        <v>8</v>
      </c>
    </row>
    <row r="16" spans="1:10" ht="18" customHeight="1">
      <c r="A16" s="129"/>
      <c r="B16" s="128"/>
      <c r="C16" s="76"/>
      <c r="D16" s="134"/>
      <c r="E16" s="125"/>
      <c r="F16" s="135"/>
      <c r="G16" s="128"/>
      <c r="H16" s="138"/>
      <c r="I16" s="129"/>
      <c r="J16" s="138"/>
    </row>
    <row r="17" spans="1:10" ht="18" customHeight="1">
      <c r="A17" s="129"/>
      <c r="B17" s="128"/>
      <c r="C17" s="404" t="s">
        <v>998</v>
      </c>
      <c r="D17" s="136"/>
      <c r="E17" s="125"/>
      <c r="F17" s="83"/>
      <c r="G17" s="128"/>
      <c r="H17" s="137"/>
      <c r="I17" s="129"/>
      <c r="J17" s="137"/>
    </row>
    <row r="18" spans="2:10" ht="18" customHeight="1">
      <c r="B18" s="1"/>
      <c r="C18" s="1"/>
      <c r="D18" s="139"/>
      <c r="E18" s="129"/>
      <c r="F18" s="137"/>
      <c r="G18" s="133"/>
      <c r="H18" s="137"/>
      <c r="I18" s="129"/>
      <c r="J18" s="137"/>
    </row>
    <row r="19" spans="2:10" ht="18" customHeight="1">
      <c r="B19" s="1" t="s">
        <v>7</v>
      </c>
      <c r="C19" s="1"/>
      <c r="D19" s="131"/>
      <c r="E19" s="129"/>
      <c r="F19" s="129"/>
      <c r="G19" s="133"/>
      <c r="H19" s="129"/>
      <c r="I19" s="129"/>
      <c r="J19" s="129"/>
    </row>
    <row r="20" spans="1:10" ht="18" customHeight="1">
      <c r="A20" s="129">
        <v>151</v>
      </c>
      <c r="B20" s="128" t="s">
        <v>881</v>
      </c>
      <c r="C20" s="76" t="s">
        <v>309</v>
      </c>
      <c r="D20" s="134">
        <v>1652</v>
      </c>
      <c r="E20" s="125" t="s">
        <v>3</v>
      </c>
      <c r="F20" s="135">
        <v>0</v>
      </c>
      <c r="G20" s="128" t="s">
        <v>34</v>
      </c>
      <c r="H20" s="138">
        <v>1924</v>
      </c>
      <c r="I20" s="129" t="s">
        <v>3</v>
      </c>
      <c r="J20" s="138">
        <v>10</v>
      </c>
    </row>
    <row r="21" spans="1:10" ht="18" customHeight="1">
      <c r="A21" s="129">
        <v>152</v>
      </c>
      <c r="B21" s="128" t="s">
        <v>881</v>
      </c>
      <c r="C21" s="76" t="s">
        <v>276</v>
      </c>
      <c r="D21" s="134">
        <v>1931</v>
      </c>
      <c r="E21" s="125" t="s">
        <v>3</v>
      </c>
      <c r="F21" s="135">
        <v>10</v>
      </c>
      <c r="G21" s="128" t="s">
        <v>26</v>
      </c>
      <c r="H21" s="138">
        <v>1751</v>
      </c>
      <c r="I21" s="129" t="s">
        <v>3</v>
      </c>
      <c r="J21" s="138">
        <v>0</v>
      </c>
    </row>
    <row r="22" spans="1:10" ht="20.25" customHeight="1">
      <c r="A22" s="129">
        <v>153</v>
      </c>
      <c r="B22" s="128" t="s">
        <v>870</v>
      </c>
      <c r="C22" s="76" t="s">
        <v>799</v>
      </c>
      <c r="D22" s="134">
        <v>2018</v>
      </c>
      <c r="E22" s="125" t="s">
        <v>3</v>
      </c>
      <c r="F22" s="135">
        <v>8</v>
      </c>
      <c r="G22" s="128" t="s">
        <v>521</v>
      </c>
      <c r="H22" s="138">
        <v>1925</v>
      </c>
      <c r="I22" s="129" t="s">
        <v>3</v>
      </c>
      <c r="J22" s="138">
        <v>2</v>
      </c>
    </row>
    <row r="23" spans="1:10" ht="18" customHeight="1">
      <c r="A23" s="129">
        <v>154</v>
      </c>
      <c r="B23" s="128" t="s">
        <v>884</v>
      </c>
      <c r="C23" s="76" t="s">
        <v>875</v>
      </c>
      <c r="D23" s="134">
        <v>2280</v>
      </c>
      <c r="E23" s="125" t="s">
        <v>3</v>
      </c>
      <c r="F23" s="135">
        <v>0</v>
      </c>
      <c r="G23" s="128" t="s">
        <v>601</v>
      </c>
      <c r="H23" s="8">
        <v>2470</v>
      </c>
      <c r="I23" s="129" t="s">
        <v>3</v>
      </c>
      <c r="J23" s="8">
        <v>10</v>
      </c>
    </row>
    <row r="24" spans="1:12" ht="18" customHeight="1">
      <c r="A24" s="129">
        <v>145</v>
      </c>
      <c r="B24" s="128" t="s">
        <v>873</v>
      </c>
      <c r="C24" s="76" t="s">
        <v>20</v>
      </c>
      <c r="D24" s="382">
        <v>2278</v>
      </c>
      <c r="E24" s="125" t="s">
        <v>3</v>
      </c>
      <c r="F24" s="383">
        <v>10</v>
      </c>
      <c r="G24" s="128" t="s">
        <v>16</v>
      </c>
      <c r="H24" s="400">
        <v>1982</v>
      </c>
      <c r="I24" s="129" t="s">
        <v>3</v>
      </c>
      <c r="J24" s="400">
        <v>0</v>
      </c>
      <c r="K24" s="402" t="s">
        <v>963</v>
      </c>
      <c r="L24" s="403" t="s">
        <v>997</v>
      </c>
    </row>
    <row r="25" spans="1:12" ht="18" customHeight="1">
      <c r="A25" s="129">
        <v>156</v>
      </c>
      <c r="B25" s="128" t="s">
        <v>884</v>
      </c>
      <c r="C25" s="76" t="s">
        <v>14</v>
      </c>
      <c r="D25" s="381">
        <v>2624</v>
      </c>
      <c r="E25" s="125" t="s">
        <v>3</v>
      </c>
      <c r="F25" s="393">
        <v>8</v>
      </c>
      <c r="G25" s="128" t="s">
        <v>885</v>
      </c>
      <c r="H25" s="395">
        <v>2531</v>
      </c>
      <c r="I25" s="129" t="s">
        <v>3</v>
      </c>
      <c r="J25" s="395">
        <v>2</v>
      </c>
      <c r="K25" s="401" t="s">
        <v>959</v>
      </c>
      <c r="L25" s="379" t="s">
        <v>1011</v>
      </c>
    </row>
    <row r="26" spans="1:12" ht="18" customHeight="1">
      <c r="A26" s="125">
        <v>40</v>
      </c>
      <c r="B26" s="76" t="s">
        <v>878</v>
      </c>
      <c r="C26" s="76" t="s">
        <v>302</v>
      </c>
      <c r="D26" s="388">
        <v>2219</v>
      </c>
      <c r="E26" s="125" t="s">
        <v>3</v>
      </c>
      <c r="F26" s="389">
        <v>6</v>
      </c>
      <c r="G26" s="128" t="s">
        <v>483</v>
      </c>
      <c r="H26" s="389">
        <v>2063</v>
      </c>
      <c r="I26" s="125" t="s">
        <v>3</v>
      </c>
      <c r="J26" s="389">
        <v>4</v>
      </c>
      <c r="K26" s="402" t="s">
        <v>963</v>
      </c>
      <c r="L26" s="403" t="s">
        <v>965</v>
      </c>
    </row>
    <row r="27" spans="1:12" ht="18" customHeight="1">
      <c r="A27" s="15">
        <v>116</v>
      </c>
      <c r="B27" s="128" t="s">
        <v>865</v>
      </c>
      <c r="C27" s="76" t="s">
        <v>307</v>
      </c>
      <c r="D27" s="382">
        <v>1690</v>
      </c>
      <c r="E27" s="227" t="s">
        <v>3</v>
      </c>
      <c r="F27" s="383">
        <v>0</v>
      </c>
      <c r="G27" s="128" t="s">
        <v>485</v>
      </c>
      <c r="H27" s="396">
        <v>2001</v>
      </c>
      <c r="I27" s="228" t="s">
        <v>3</v>
      </c>
      <c r="J27" s="397">
        <v>10</v>
      </c>
      <c r="K27" s="380" t="s">
        <v>963</v>
      </c>
      <c r="L27" s="380" t="s">
        <v>978</v>
      </c>
    </row>
    <row r="28" spans="2:10" ht="18" customHeight="1">
      <c r="B28" s="1"/>
      <c r="C28" s="479" t="s">
        <v>999</v>
      </c>
      <c r="D28" s="480"/>
      <c r="E28" s="480"/>
      <c r="F28" s="480"/>
      <c r="G28" s="480"/>
      <c r="H28" s="129"/>
      <c r="I28" s="129"/>
      <c r="J28" s="129"/>
    </row>
    <row r="29" spans="2:10" ht="18" customHeight="1">
      <c r="B29" s="1"/>
      <c r="C29" s="479" t="s">
        <v>1000</v>
      </c>
      <c r="D29" s="480"/>
      <c r="E29" s="480"/>
      <c r="F29" s="480"/>
      <c r="G29" s="480"/>
      <c r="H29" s="480"/>
      <c r="I29" s="129"/>
      <c r="J29" s="129"/>
    </row>
    <row r="30" spans="2:10" ht="18" customHeight="1">
      <c r="B30" s="1"/>
      <c r="C30" s="479" t="s">
        <v>1001</v>
      </c>
      <c r="D30" s="480"/>
      <c r="E30" s="480"/>
      <c r="F30" s="480"/>
      <c r="G30" s="480"/>
      <c r="H30" s="480"/>
      <c r="I30" s="129"/>
      <c r="J30" s="129"/>
    </row>
    <row r="31" spans="2:10" ht="18" customHeight="1">
      <c r="B31" s="1"/>
      <c r="C31" s="1"/>
      <c r="D31" s="131"/>
      <c r="E31" s="129"/>
      <c r="F31" s="129"/>
      <c r="G31" s="133"/>
      <c r="H31" s="129"/>
      <c r="I31" s="129"/>
      <c r="J31" s="129"/>
    </row>
    <row r="32" spans="1:12" ht="18" customHeight="1">
      <c r="A32" s="111"/>
      <c r="B32" s="468" t="s">
        <v>572</v>
      </c>
      <c r="C32" s="468"/>
      <c r="D32" s="324"/>
      <c r="E32" s="111"/>
      <c r="F32" s="111"/>
      <c r="G32" s="113"/>
      <c r="H32" s="324"/>
      <c r="I32" s="111"/>
      <c r="J32" s="111"/>
      <c r="K32" s="239"/>
      <c r="L32" s="239"/>
    </row>
    <row r="33" spans="1:12" ht="18" customHeight="1">
      <c r="A33" s="119"/>
      <c r="D33" s="249"/>
      <c r="E33" s="111"/>
      <c r="F33" s="119"/>
      <c r="G33" s="237"/>
      <c r="H33" s="324"/>
      <c r="I33" s="111"/>
      <c r="J33" s="111"/>
      <c r="K33" s="239"/>
      <c r="L33" s="239"/>
    </row>
  </sheetData>
  <sheetProtection/>
  <mergeCells count="10">
    <mergeCell ref="C29:H29"/>
    <mergeCell ref="C30:H30"/>
    <mergeCell ref="B32:C32"/>
    <mergeCell ref="A4:C4"/>
    <mergeCell ref="A5:C5"/>
    <mergeCell ref="D1:J1"/>
    <mergeCell ref="D3:J3"/>
    <mergeCell ref="D4:J4"/>
    <mergeCell ref="D5:J5"/>
    <mergeCell ref="C28:G28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K22" sqref="K22"/>
    </sheetView>
  </sheetViews>
  <sheetFormatPr defaultColWidth="9.140625" defaultRowHeight="18" customHeight="1"/>
  <cols>
    <col min="1" max="1" width="6.7109375" style="46" customWidth="1"/>
    <col min="2" max="2" width="12.7109375" style="46" customWidth="1"/>
    <col min="3" max="3" width="20.7109375" style="46" customWidth="1"/>
    <col min="4" max="4" width="8.7109375" style="142" customWidth="1"/>
    <col min="5" max="5" width="2.7109375" style="142" customWidth="1"/>
    <col min="6" max="6" width="5.7109375" style="142" customWidth="1"/>
    <col min="7" max="7" width="20.7109375" style="46" customWidth="1"/>
    <col min="8" max="8" width="8.7109375" style="142" customWidth="1"/>
    <col min="9" max="9" width="2.7109375" style="142" customWidth="1"/>
    <col min="10" max="10" width="5.7109375" style="142" customWidth="1"/>
    <col min="11" max="16384" width="9.140625" style="46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5" t="s">
        <v>8</v>
      </c>
      <c r="B2" s="45"/>
      <c r="C2" s="45"/>
      <c r="D2" s="140"/>
      <c r="E2" s="140"/>
      <c r="F2" s="140"/>
      <c r="G2" s="141"/>
      <c r="H2" s="140"/>
      <c r="I2" s="140"/>
      <c r="J2" s="140"/>
    </row>
    <row r="3" spans="1:10" ht="18" customHeight="1">
      <c r="A3" s="45"/>
      <c r="B3" s="45"/>
      <c r="C3" s="45"/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653</v>
      </c>
      <c r="B4" s="470"/>
      <c r="C4" s="470"/>
      <c r="D4" s="199"/>
      <c r="E4" s="199"/>
      <c r="F4" s="199"/>
      <c r="G4" s="194" t="s">
        <v>273</v>
      </c>
      <c r="H4" s="199"/>
      <c r="I4" s="199"/>
      <c r="J4" s="199"/>
    </row>
    <row r="5" spans="1:10" ht="16.5" customHeight="1">
      <c r="A5" s="470" t="s">
        <v>0</v>
      </c>
      <c r="B5" s="470"/>
      <c r="C5" s="470"/>
      <c r="D5" s="470" t="s">
        <v>1002</v>
      </c>
      <c r="E5" s="470"/>
      <c r="F5" s="470"/>
      <c r="G5" s="470"/>
      <c r="H5" s="470"/>
      <c r="I5" s="470"/>
      <c r="J5" s="470"/>
    </row>
    <row r="6" spans="1:10" ht="16.5" customHeight="1">
      <c r="A6" s="45"/>
      <c r="B6" s="111" t="s">
        <v>570</v>
      </c>
      <c r="C6" s="182" t="s">
        <v>464</v>
      </c>
      <c r="D6" s="140"/>
      <c r="E6" s="140"/>
      <c r="F6" s="140"/>
      <c r="G6" s="45"/>
      <c r="H6" s="140"/>
      <c r="I6" s="140"/>
      <c r="J6" s="140"/>
    </row>
    <row r="7" spans="1:10" ht="18" customHeight="1">
      <c r="A7" s="132"/>
      <c r="B7" s="1" t="s">
        <v>567</v>
      </c>
      <c r="C7" s="45"/>
      <c r="D7" s="140" t="s">
        <v>1</v>
      </c>
      <c r="E7" s="140"/>
      <c r="F7" s="140" t="s">
        <v>2</v>
      </c>
      <c r="G7" s="45"/>
      <c r="H7" s="140" t="s">
        <v>1</v>
      </c>
      <c r="I7" s="140"/>
      <c r="J7" s="140" t="s">
        <v>2</v>
      </c>
    </row>
    <row r="8" spans="1:10" s="5" customFormat="1" ht="18" customHeight="1">
      <c r="A8" s="2">
        <v>157</v>
      </c>
      <c r="B8" s="128" t="s">
        <v>863</v>
      </c>
      <c r="C8" s="76" t="s">
        <v>797</v>
      </c>
      <c r="D8" s="134">
        <v>1769</v>
      </c>
      <c r="E8" s="125" t="s">
        <v>3</v>
      </c>
      <c r="F8" s="135">
        <v>2</v>
      </c>
      <c r="G8" s="128" t="s">
        <v>162</v>
      </c>
      <c r="H8" s="18">
        <v>1813</v>
      </c>
      <c r="I8" s="15" t="s">
        <v>3</v>
      </c>
      <c r="J8" s="18">
        <v>8</v>
      </c>
    </row>
    <row r="9" spans="1:10" s="5" customFormat="1" ht="18" customHeight="1">
      <c r="A9" s="2">
        <v>158</v>
      </c>
      <c r="B9" s="128" t="s">
        <v>863</v>
      </c>
      <c r="C9" s="76" t="s">
        <v>33</v>
      </c>
      <c r="D9" s="134">
        <v>2060</v>
      </c>
      <c r="E9" s="125" t="s">
        <v>3</v>
      </c>
      <c r="F9" s="135">
        <v>4</v>
      </c>
      <c r="G9" s="128" t="s">
        <v>300</v>
      </c>
      <c r="H9" s="18">
        <v>2147</v>
      </c>
      <c r="I9" s="15" t="s">
        <v>3</v>
      </c>
      <c r="J9" s="18">
        <v>6</v>
      </c>
    </row>
    <row r="10" spans="1:10" s="5" customFormat="1" ht="18" customHeight="1">
      <c r="A10" s="2">
        <v>159</v>
      </c>
      <c r="B10" s="128" t="s">
        <v>886</v>
      </c>
      <c r="C10" s="76" t="s">
        <v>28</v>
      </c>
      <c r="D10" s="134">
        <v>1910</v>
      </c>
      <c r="E10" s="125" t="s">
        <v>3</v>
      </c>
      <c r="F10" s="135">
        <v>6</v>
      </c>
      <c r="G10" s="128" t="s">
        <v>92</v>
      </c>
      <c r="H10" s="18">
        <v>1886</v>
      </c>
      <c r="I10" s="15" t="s">
        <v>3</v>
      </c>
      <c r="J10" s="18">
        <v>4</v>
      </c>
    </row>
    <row r="11" spans="1:10" s="5" customFormat="1" ht="18" customHeight="1">
      <c r="A11" s="2">
        <v>160</v>
      </c>
      <c r="B11" s="128" t="s">
        <v>886</v>
      </c>
      <c r="C11" s="76" t="s">
        <v>797</v>
      </c>
      <c r="D11" s="134">
        <v>1629</v>
      </c>
      <c r="E11" s="125" t="s">
        <v>3</v>
      </c>
      <c r="F11" s="135">
        <v>0</v>
      </c>
      <c r="G11" s="128" t="s">
        <v>252</v>
      </c>
      <c r="H11" s="18">
        <v>2135</v>
      </c>
      <c r="I11" s="15" t="s">
        <v>3</v>
      </c>
      <c r="J11" s="18">
        <v>10</v>
      </c>
    </row>
    <row r="12" spans="1:10" s="5" customFormat="1" ht="18" customHeight="1">
      <c r="A12" s="2">
        <v>161</v>
      </c>
      <c r="B12" s="128" t="s">
        <v>871</v>
      </c>
      <c r="C12" s="76" t="s">
        <v>42</v>
      </c>
      <c r="D12" s="134">
        <v>1644</v>
      </c>
      <c r="E12" s="125" t="s">
        <v>3</v>
      </c>
      <c r="F12" s="135">
        <v>6</v>
      </c>
      <c r="G12" s="128" t="s">
        <v>310</v>
      </c>
      <c r="H12" s="18">
        <v>1637</v>
      </c>
      <c r="I12" s="15" t="s">
        <v>3</v>
      </c>
      <c r="J12" s="18">
        <v>4</v>
      </c>
    </row>
    <row r="13" spans="1:10" s="5" customFormat="1" ht="18" customHeight="1">
      <c r="A13" s="2">
        <v>162</v>
      </c>
      <c r="B13" s="128" t="s">
        <v>871</v>
      </c>
      <c r="C13" s="76" t="s">
        <v>41</v>
      </c>
      <c r="D13" s="134">
        <v>1740</v>
      </c>
      <c r="E13" s="125" t="s">
        <v>3</v>
      </c>
      <c r="F13" s="135">
        <v>2</v>
      </c>
      <c r="G13" s="128" t="s">
        <v>334</v>
      </c>
      <c r="H13" s="18">
        <v>1982</v>
      </c>
      <c r="I13" s="15" t="s">
        <v>3</v>
      </c>
      <c r="J13" s="18">
        <v>8</v>
      </c>
    </row>
    <row r="14" spans="1:10" s="5" customFormat="1" ht="18" customHeight="1">
      <c r="A14" s="2"/>
      <c r="B14" s="128"/>
      <c r="C14" s="76"/>
      <c r="D14" s="136" t="s">
        <v>391</v>
      </c>
      <c r="E14" s="125"/>
      <c r="F14" s="83"/>
      <c r="G14" s="128"/>
      <c r="H14" s="19"/>
      <c r="I14" s="15"/>
      <c r="J14" s="19"/>
    </row>
    <row r="15" spans="1:10" s="5" customFormat="1" ht="18" customHeight="1">
      <c r="A15" s="1"/>
      <c r="B15" s="128"/>
      <c r="C15" s="1"/>
      <c r="D15" s="12"/>
      <c r="E15" s="12"/>
      <c r="F15" s="12"/>
      <c r="G15" s="12"/>
      <c r="H15" s="15"/>
      <c r="I15" s="15"/>
      <c r="J15" s="15"/>
    </row>
    <row r="16" spans="1:10" ht="18" customHeight="1">
      <c r="A16" s="45"/>
      <c r="B16" s="1" t="s">
        <v>577</v>
      </c>
      <c r="C16" s="45"/>
      <c r="D16" s="140"/>
      <c r="E16" s="140"/>
      <c r="F16" s="140"/>
      <c r="G16" s="133"/>
      <c r="H16" s="140"/>
      <c r="I16" s="140"/>
      <c r="J16" s="140"/>
    </row>
    <row r="17" spans="1:10" ht="18" customHeight="1">
      <c r="A17" s="129">
        <v>163</v>
      </c>
      <c r="B17" s="1" t="s">
        <v>867</v>
      </c>
      <c r="C17" s="45" t="s">
        <v>22</v>
      </c>
      <c r="D17" s="250">
        <v>1792</v>
      </c>
      <c r="E17" s="140" t="s">
        <v>3</v>
      </c>
      <c r="F17" s="250">
        <v>8</v>
      </c>
      <c r="G17" s="133" t="s">
        <v>868</v>
      </c>
      <c r="H17" s="250">
        <v>1666</v>
      </c>
      <c r="I17" s="140" t="s">
        <v>3</v>
      </c>
      <c r="J17" s="250">
        <v>2</v>
      </c>
    </row>
    <row r="18" spans="1:10" ht="18" customHeight="1">
      <c r="A18" s="129">
        <v>164</v>
      </c>
      <c r="B18" s="1" t="s">
        <v>867</v>
      </c>
      <c r="C18" s="45" t="s">
        <v>555</v>
      </c>
      <c r="D18" s="250">
        <v>1631</v>
      </c>
      <c r="E18" s="140" t="s">
        <v>3</v>
      </c>
      <c r="F18" s="250">
        <v>0</v>
      </c>
      <c r="G18" s="133" t="s">
        <v>869</v>
      </c>
      <c r="H18" s="250">
        <v>1937</v>
      </c>
      <c r="I18" s="140" t="s">
        <v>3</v>
      </c>
      <c r="J18" s="250">
        <v>10</v>
      </c>
    </row>
    <row r="19" spans="1:10" ht="18" customHeight="1">
      <c r="A19" s="129">
        <v>165</v>
      </c>
      <c r="B19" s="1" t="s">
        <v>867</v>
      </c>
      <c r="C19" s="45" t="s">
        <v>135</v>
      </c>
      <c r="D19" s="250">
        <v>1646</v>
      </c>
      <c r="E19" s="140" t="s">
        <v>3</v>
      </c>
      <c r="F19" s="250">
        <v>2</v>
      </c>
      <c r="G19" s="133" t="s">
        <v>301</v>
      </c>
      <c r="H19" s="250">
        <v>1862</v>
      </c>
      <c r="I19" s="140" t="s">
        <v>3</v>
      </c>
      <c r="J19" s="250">
        <v>8</v>
      </c>
    </row>
    <row r="20" spans="1:10" ht="18" customHeight="1">
      <c r="A20" s="129">
        <v>166</v>
      </c>
      <c r="B20" s="1" t="s">
        <v>876</v>
      </c>
      <c r="C20" s="45" t="s">
        <v>23</v>
      </c>
      <c r="D20" s="250">
        <v>1920</v>
      </c>
      <c r="E20" s="140" t="s">
        <v>3</v>
      </c>
      <c r="F20" s="250">
        <v>0</v>
      </c>
      <c r="G20" s="133" t="s">
        <v>306</v>
      </c>
      <c r="H20" s="250">
        <v>2119</v>
      </c>
      <c r="I20" s="140" t="s">
        <v>3</v>
      </c>
      <c r="J20" s="250">
        <v>10</v>
      </c>
    </row>
    <row r="21" spans="1:10" ht="18" customHeight="1">
      <c r="A21" s="129">
        <v>167</v>
      </c>
      <c r="B21" s="1" t="s">
        <v>876</v>
      </c>
      <c r="C21" s="45" t="s">
        <v>25</v>
      </c>
      <c r="D21" s="250">
        <v>1916</v>
      </c>
      <c r="E21" s="140" t="s">
        <v>3</v>
      </c>
      <c r="F21" s="250">
        <v>2</v>
      </c>
      <c r="G21" s="133" t="s">
        <v>19</v>
      </c>
      <c r="H21" s="250">
        <v>2038</v>
      </c>
      <c r="I21" s="140" t="s">
        <v>3</v>
      </c>
      <c r="J21" s="250">
        <v>8</v>
      </c>
    </row>
    <row r="22" spans="1:10" ht="18" customHeight="1">
      <c r="A22" s="129">
        <v>168</v>
      </c>
      <c r="B22" s="1" t="s">
        <v>876</v>
      </c>
      <c r="C22" s="45" t="s">
        <v>24</v>
      </c>
      <c r="D22" s="250">
        <v>1883</v>
      </c>
      <c r="E22" s="140" t="s">
        <v>3</v>
      </c>
      <c r="F22" s="250">
        <v>2</v>
      </c>
      <c r="G22" s="133" t="s">
        <v>31</v>
      </c>
      <c r="H22" s="250">
        <v>1949</v>
      </c>
      <c r="I22" s="140" t="s">
        <v>3</v>
      </c>
      <c r="J22" s="250">
        <v>8</v>
      </c>
    </row>
    <row r="23" spans="1:10" ht="18" customHeight="1">
      <c r="A23" s="129"/>
      <c r="B23" s="1"/>
      <c r="C23" s="45"/>
      <c r="D23" s="140"/>
      <c r="E23" s="140"/>
      <c r="F23" s="140"/>
      <c r="G23" s="133"/>
      <c r="H23" s="140"/>
      <c r="I23" s="140"/>
      <c r="J23" s="140"/>
    </row>
    <row r="24" spans="1:10" ht="18" customHeight="1">
      <c r="A24" s="129"/>
      <c r="B24" s="1"/>
      <c r="C24" s="45"/>
      <c r="D24" s="140"/>
      <c r="E24" s="140"/>
      <c r="F24" s="140"/>
      <c r="G24" s="133"/>
      <c r="H24" s="140"/>
      <c r="I24" s="140"/>
      <c r="J24" s="140"/>
    </row>
    <row r="25" ht="18" customHeight="1">
      <c r="B25" s="5" t="s">
        <v>808</v>
      </c>
    </row>
    <row r="26" ht="18" customHeight="1">
      <c r="B26" s="5"/>
    </row>
    <row r="28" ht="18" customHeight="1">
      <c r="B28" s="5"/>
    </row>
    <row r="29" ht="18" customHeight="1">
      <c r="B29" s="5"/>
    </row>
    <row r="30" ht="18" customHeight="1">
      <c r="B30" s="5"/>
    </row>
    <row r="31" ht="18" customHeight="1">
      <c r="B31" s="5"/>
    </row>
    <row r="32" ht="18" customHeight="1">
      <c r="B32" s="5"/>
    </row>
    <row r="33" ht="18" customHeight="1">
      <c r="B33" s="5"/>
    </row>
    <row r="34" ht="18" customHeight="1">
      <c r="B34" s="5"/>
    </row>
    <row r="35" ht="18" customHeight="1">
      <c r="B35" s="5"/>
    </row>
    <row r="36" ht="18" customHeight="1">
      <c r="B36" s="5"/>
    </row>
    <row r="37" ht="18" customHeight="1">
      <c r="B37" s="5"/>
    </row>
  </sheetData>
  <sheetProtection/>
  <mergeCells count="5">
    <mergeCell ref="D1:J1"/>
    <mergeCell ref="D3:J3"/>
    <mergeCell ref="D5:J5"/>
    <mergeCell ref="A4:C4"/>
    <mergeCell ref="A5:C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20.7109375" style="0" customWidth="1"/>
    <col min="4" max="4" width="8.7109375" style="0" customWidth="1"/>
    <col min="5" max="5" width="2.7109375" style="0" customWidth="1"/>
    <col min="6" max="6" width="5.7109375" style="0" customWidth="1"/>
    <col min="7" max="7" width="20.7109375" style="0" customWidth="1"/>
    <col min="8" max="8" width="8.7109375" style="0" customWidth="1"/>
    <col min="9" max="9" width="2.7109375" style="0" customWidth="1"/>
    <col min="10" max="10" width="5.7109375" style="0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5" t="s">
        <v>8</v>
      </c>
      <c r="B2" s="45"/>
      <c r="C2" s="45"/>
      <c r="D2" s="129"/>
      <c r="E2" s="45"/>
      <c r="F2" s="129"/>
      <c r="G2" s="45"/>
      <c r="H2" s="129"/>
      <c r="I2" s="45"/>
      <c r="J2" s="129"/>
    </row>
    <row r="3" spans="1:10" ht="18" customHeight="1">
      <c r="A3" s="45"/>
      <c r="B3" s="45"/>
      <c r="C3" s="45"/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641</v>
      </c>
      <c r="B4" s="470"/>
      <c r="C4" s="470"/>
      <c r="D4" s="481" t="s">
        <v>273</v>
      </c>
      <c r="E4" s="481"/>
      <c r="F4" s="481"/>
      <c r="G4" s="481"/>
      <c r="H4" s="481"/>
      <c r="I4" s="481"/>
      <c r="J4" s="481"/>
    </row>
    <row r="5" spans="1:10" ht="15">
      <c r="A5" s="470" t="s">
        <v>0</v>
      </c>
      <c r="B5" s="470"/>
      <c r="C5" s="470"/>
      <c r="D5" s="469" t="s">
        <v>935</v>
      </c>
      <c r="E5" s="469"/>
      <c r="F5" s="469"/>
      <c r="G5" s="469"/>
      <c r="H5" s="469"/>
      <c r="I5" s="469"/>
      <c r="J5" s="469"/>
    </row>
    <row r="6" spans="1:10" ht="16.5" customHeight="1">
      <c r="A6" s="129"/>
      <c r="B6" s="111" t="s">
        <v>845</v>
      </c>
      <c r="C6" s="182" t="s">
        <v>464</v>
      </c>
      <c r="D6" s="129"/>
      <c r="E6" s="129"/>
      <c r="F6" s="129"/>
      <c r="G6" s="129"/>
      <c r="H6" s="129"/>
      <c r="I6" s="129"/>
      <c r="J6" s="129"/>
    </row>
    <row r="7" spans="1:10" ht="18" customHeight="1">
      <c r="A7" s="132"/>
      <c r="B7" s="1" t="s">
        <v>6</v>
      </c>
      <c r="C7" s="45"/>
      <c r="D7" s="129" t="s">
        <v>1</v>
      </c>
      <c r="E7" s="129"/>
      <c r="F7" s="129" t="s">
        <v>2</v>
      </c>
      <c r="G7" s="132"/>
      <c r="H7" s="129" t="s">
        <v>1</v>
      </c>
      <c r="I7" s="129"/>
      <c r="J7" s="129" t="s">
        <v>2</v>
      </c>
    </row>
    <row r="8" spans="1:10" s="47" customFormat="1" ht="18" customHeight="1">
      <c r="A8" s="2">
        <v>169</v>
      </c>
      <c r="B8" s="6" t="s">
        <v>863</v>
      </c>
      <c r="C8" s="6" t="s">
        <v>299</v>
      </c>
      <c r="D8" s="8">
        <v>1723</v>
      </c>
      <c r="E8" s="2" t="s">
        <v>3</v>
      </c>
      <c r="F8" s="8">
        <v>2</v>
      </c>
      <c r="G8" s="6" t="s">
        <v>308</v>
      </c>
      <c r="H8" s="8">
        <v>1873</v>
      </c>
      <c r="J8" s="8">
        <v>8</v>
      </c>
    </row>
    <row r="9" spans="1:10" s="47" customFormat="1" ht="18" customHeight="1">
      <c r="A9" s="2">
        <v>170</v>
      </c>
      <c r="B9" s="6" t="s">
        <v>871</v>
      </c>
      <c r="C9" s="6" t="s">
        <v>310</v>
      </c>
      <c r="D9" s="8">
        <v>1516</v>
      </c>
      <c r="E9" s="2" t="s">
        <v>3</v>
      </c>
      <c r="F9" s="8">
        <v>2</v>
      </c>
      <c r="G9" s="6" t="s">
        <v>41</v>
      </c>
      <c r="H9" s="8">
        <v>1718</v>
      </c>
      <c r="I9" s="2" t="s">
        <v>3</v>
      </c>
      <c r="J9" s="8">
        <v>8</v>
      </c>
    </row>
    <row r="10" spans="1:10" s="47" customFormat="1" ht="18" customHeight="1">
      <c r="A10" s="2">
        <v>171</v>
      </c>
      <c r="B10" s="6" t="s">
        <v>871</v>
      </c>
      <c r="C10" s="6" t="s">
        <v>334</v>
      </c>
      <c r="D10" s="8">
        <v>1656</v>
      </c>
      <c r="E10" s="2" t="s">
        <v>3</v>
      </c>
      <c r="F10" s="8">
        <v>2</v>
      </c>
      <c r="G10" s="6" t="s">
        <v>42</v>
      </c>
      <c r="H10" s="8">
        <v>1708</v>
      </c>
      <c r="I10" s="2" t="s">
        <v>3</v>
      </c>
      <c r="J10" s="8">
        <v>8</v>
      </c>
    </row>
    <row r="11" spans="1:10" s="47" customFormat="1" ht="18" customHeight="1">
      <c r="A11" s="2">
        <v>172</v>
      </c>
      <c r="B11" s="6" t="s">
        <v>881</v>
      </c>
      <c r="C11" s="6" t="s">
        <v>34</v>
      </c>
      <c r="D11" s="8">
        <v>1732</v>
      </c>
      <c r="E11" s="2" t="s">
        <v>3</v>
      </c>
      <c r="F11" s="8">
        <v>4</v>
      </c>
      <c r="G11" s="6" t="s">
        <v>32</v>
      </c>
      <c r="H11" s="8">
        <v>1923</v>
      </c>
      <c r="I11" s="2" t="s">
        <v>3</v>
      </c>
      <c r="J11" s="8">
        <v>6</v>
      </c>
    </row>
    <row r="12" spans="1:10" s="47" customFormat="1" ht="18" customHeight="1">
      <c r="A12" s="2">
        <v>173</v>
      </c>
      <c r="B12" s="6" t="s">
        <v>881</v>
      </c>
      <c r="C12" s="6" t="s">
        <v>478</v>
      </c>
      <c r="D12" s="8">
        <v>1778</v>
      </c>
      <c r="E12" s="2" t="s">
        <v>3</v>
      </c>
      <c r="F12" s="8">
        <v>8</v>
      </c>
      <c r="G12" s="6" t="s">
        <v>276</v>
      </c>
      <c r="H12" s="8">
        <v>1694</v>
      </c>
      <c r="I12" s="2" t="s">
        <v>3</v>
      </c>
      <c r="J12" s="8">
        <v>2</v>
      </c>
    </row>
    <row r="13" spans="1:10" s="47" customFormat="1" ht="18" customHeight="1">
      <c r="A13" s="2">
        <v>174</v>
      </c>
      <c r="B13" s="5" t="s">
        <v>881</v>
      </c>
      <c r="C13" s="6" t="s">
        <v>26</v>
      </c>
      <c r="D13" s="8">
        <v>1727</v>
      </c>
      <c r="E13" s="2" t="s">
        <v>3</v>
      </c>
      <c r="F13" s="8">
        <v>8</v>
      </c>
      <c r="G13" s="6" t="s">
        <v>309</v>
      </c>
      <c r="H13" s="8">
        <v>1627</v>
      </c>
      <c r="I13" s="2" t="s">
        <v>3</v>
      </c>
      <c r="J13" s="8">
        <v>2</v>
      </c>
    </row>
    <row r="14" spans="1:10" ht="18" customHeight="1">
      <c r="A14" s="129"/>
      <c r="B14" s="133"/>
      <c r="C14" s="133"/>
      <c r="D14" s="137"/>
      <c r="E14" s="129"/>
      <c r="F14" s="137"/>
      <c r="G14" s="133"/>
      <c r="H14" s="137"/>
      <c r="I14" s="129"/>
      <c r="J14" s="137"/>
    </row>
    <row r="15" spans="1:10" ht="18" customHeight="1">
      <c r="A15" s="45"/>
      <c r="B15" s="1" t="s">
        <v>7</v>
      </c>
      <c r="C15" s="133"/>
      <c r="D15" s="137"/>
      <c r="E15" s="129"/>
      <c r="F15" s="137"/>
      <c r="G15" s="133"/>
      <c r="H15" s="137"/>
      <c r="I15" s="129"/>
      <c r="J15" s="137"/>
    </row>
    <row r="16" spans="1:10" s="47" customFormat="1" ht="18" customHeight="1">
      <c r="A16" s="2">
        <v>175</v>
      </c>
      <c r="B16" s="6" t="s">
        <v>874</v>
      </c>
      <c r="C16" s="6" t="s">
        <v>35</v>
      </c>
      <c r="D16" s="8">
        <v>1822</v>
      </c>
      <c r="E16" s="2" t="s">
        <v>3</v>
      </c>
      <c r="F16" s="8">
        <v>10</v>
      </c>
      <c r="G16" s="6" t="s">
        <v>48</v>
      </c>
      <c r="H16" s="8">
        <v>1221</v>
      </c>
      <c r="I16" s="2" t="s">
        <v>3</v>
      </c>
      <c r="J16" s="8">
        <v>0</v>
      </c>
    </row>
    <row r="17" spans="1:10" s="47" customFormat="1" ht="18" customHeight="1">
      <c r="A17" s="2">
        <v>176</v>
      </c>
      <c r="B17" s="6" t="s">
        <v>874</v>
      </c>
      <c r="C17" s="6" t="s">
        <v>21</v>
      </c>
      <c r="D17" s="8">
        <v>1938</v>
      </c>
      <c r="E17" s="2" t="s">
        <v>3</v>
      </c>
      <c r="F17" s="8">
        <v>8</v>
      </c>
      <c r="G17" s="6" t="s">
        <v>481</v>
      </c>
      <c r="H17" s="8">
        <v>1802</v>
      </c>
      <c r="I17" s="2" t="s">
        <v>3</v>
      </c>
      <c r="J17" s="8">
        <v>2</v>
      </c>
    </row>
    <row r="18" spans="1:10" s="47" customFormat="1" ht="18" customHeight="1">
      <c r="A18" s="2">
        <v>177</v>
      </c>
      <c r="B18" s="6" t="s">
        <v>874</v>
      </c>
      <c r="C18" s="6" t="s">
        <v>30</v>
      </c>
      <c r="D18" s="8">
        <v>1841</v>
      </c>
      <c r="E18" s="2" t="s">
        <v>3</v>
      </c>
      <c r="F18" s="8">
        <v>0</v>
      </c>
      <c r="G18" s="6" t="s">
        <v>221</v>
      </c>
      <c r="H18" s="8">
        <v>2187</v>
      </c>
      <c r="I18" s="2" t="s">
        <v>3</v>
      </c>
      <c r="J18" s="8">
        <v>10</v>
      </c>
    </row>
    <row r="19" spans="1:10" s="47" customFormat="1" ht="18" customHeight="1">
      <c r="A19" s="2">
        <v>178</v>
      </c>
      <c r="B19" s="6" t="s">
        <v>880</v>
      </c>
      <c r="C19" s="6" t="s">
        <v>883</v>
      </c>
      <c r="D19" s="8">
        <v>1992</v>
      </c>
      <c r="E19" s="2" t="s">
        <v>3</v>
      </c>
      <c r="F19" s="8">
        <v>6</v>
      </c>
      <c r="G19" s="6" t="s">
        <v>887</v>
      </c>
      <c r="H19" s="8">
        <v>1930</v>
      </c>
      <c r="I19" s="2" t="s">
        <v>3</v>
      </c>
      <c r="J19" s="8">
        <v>4</v>
      </c>
    </row>
    <row r="20" spans="1:10" s="47" customFormat="1" ht="18" customHeight="1">
      <c r="A20" s="2">
        <v>179</v>
      </c>
      <c r="B20" s="6" t="s">
        <v>880</v>
      </c>
      <c r="C20" s="6" t="s">
        <v>46</v>
      </c>
      <c r="D20" s="8">
        <v>1776</v>
      </c>
      <c r="E20" s="2" t="s">
        <v>3</v>
      </c>
      <c r="F20" s="8">
        <v>6</v>
      </c>
      <c r="G20" s="6" t="s">
        <v>484</v>
      </c>
      <c r="H20" s="8">
        <v>1747</v>
      </c>
      <c r="I20" s="2" t="s">
        <v>3</v>
      </c>
      <c r="J20" s="8">
        <v>4</v>
      </c>
    </row>
    <row r="21" spans="1:10" s="47" customFormat="1" ht="18" customHeight="1">
      <c r="A21" s="2">
        <v>180</v>
      </c>
      <c r="B21" s="6" t="s">
        <v>880</v>
      </c>
      <c r="C21" s="6" t="s">
        <v>38</v>
      </c>
      <c r="D21" s="8">
        <v>1795</v>
      </c>
      <c r="E21" s="2" t="s">
        <v>3</v>
      </c>
      <c r="F21" s="8">
        <v>2</v>
      </c>
      <c r="G21" s="6" t="s">
        <v>44</v>
      </c>
      <c r="H21" s="8">
        <v>2023</v>
      </c>
      <c r="I21" s="2" t="s">
        <v>3</v>
      </c>
      <c r="J21" s="8">
        <v>8</v>
      </c>
    </row>
    <row r="22" spans="1:10" ht="18" customHeight="1">
      <c r="A22" s="129"/>
      <c r="B22" s="6"/>
      <c r="C22" s="133"/>
      <c r="D22" s="137"/>
      <c r="E22" s="129"/>
      <c r="F22" s="137"/>
      <c r="G22" s="133"/>
      <c r="H22" s="137"/>
      <c r="I22" s="129"/>
      <c r="J22" s="137"/>
    </row>
    <row r="23" spans="1:12" s="112" customFormat="1" ht="18" customHeight="1">
      <c r="A23" s="117"/>
      <c r="B23" s="5" t="s">
        <v>572</v>
      </c>
      <c r="C23" s="117"/>
      <c r="D23" s="111"/>
      <c r="E23" s="111"/>
      <c r="F23" s="111"/>
      <c r="G23" s="113"/>
      <c r="H23" s="111"/>
      <c r="I23" s="111"/>
      <c r="J23" s="324"/>
      <c r="K23" s="239"/>
      <c r="L23" s="239"/>
    </row>
    <row r="24" s="211" customFormat="1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3937007874015748" right="0.1968503937007874" top="0.5905511811023623" bottom="0.3937007874015748" header="0" footer="0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3" sqref="G13"/>
    </sheetView>
  </sheetViews>
  <sheetFormatPr defaultColWidth="9.140625" defaultRowHeight="18" customHeight="1"/>
  <cols>
    <col min="1" max="1" width="6.7109375" style="2" customWidth="1"/>
    <col min="2" max="2" width="12.7109375" style="1" customWidth="1"/>
    <col min="3" max="3" width="20.7109375" style="1" customWidth="1"/>
    <col min="4" max="4" width="9.140625" style="1" customWidth="1"/>
    <col min="5" max="5" width="2.7109375" style="2" customWidth="1"/>
    <col min="6" max="6" width="5.7109375" style="1" customWidth="1"/>
    <col min="7" max="7" width="20.7109375" style="1" customWidth="1"/>
    <col min="8" max="8" width="9.140625" style="2" customWidth="1"/>
    <col min="9" max="9" width="2.7109375" style="2" customWidth="1"/>
    <col min="10" max="10" width="5.7109375" style="2" customWidth="1"/>
    <col min="11" max="16384" width="9.140625" style="1" customWidth="1"/>
  </cols>
  <sheetData>
    <row r="1" spans="1:9" ht="16.5" customHeight="1">
      <c r="A1" s="14" t="s">
        <v>11</v>
      </c>
      <c r="D1" s="469" t="s">
        <v>640</v>
      </c>
      <c r="E1" s="469"/>
      <c r="F1" s="469"/>
      <c r="G1" s="469"/>
      <c r="H1" s="469"/>
      <c r="I1" s="469"/>
    </row>
    <row r="2" ht="16.5" customHeight="1">
      <c r="A2" s="14" t="s">
        <v>8</v>
      </c>
    </row>
    <row r="3" spans="1:10" ht="18" customHeight="1">
      <c r="A3" s="14"/>
      <c r="D3" s="474" t="s">
        <v>268</v>
      </c>
      <c r="E3" s="474"/>
      <c r="F3" s="474"/>
      <c r="G3" s="474"/>
      <c r="H3" s="474"/>
      <c r="I3" s="474"/>
      <c r="J3" s="474"/>
    </row>
    <row r="4" spans="1:10" ht="18" customHeight="1">
      <c r="A4" s="14"/>
      <c r="B4" s="469" t="s">
        <v>643</v>
      </c>
      <c r="C4" s="469"/>
      <c r="D4" s="474" t="s">
        <v>177</v>
      </c>
      <c r="E4" s="474"/>
      <c r="F4" s="474"/>
      <c r="G4" s="474"/>
      <c r="H4" s="474"/>
      <c r="I4" s="474"/>
      <c r="J4" s="474"/>
    </row>
    <row r="5" spans="1:10" ht="18" customHeight="1">
      <c r="A5" s="14"/>
      <c r="B5" s="469" t="s">
        <v>467</v>
      </c>
      <c r="C5" s="469"/>
      <c r="D5" s="469" t="s">
        <v>660</v>
      </c>
      <c r="E5" s="469"/>
      <c r="F5" s="469"/>
      <c r="G5" s="469"/>
      <c r="H5" s="469"/>
      <c r="I5" s="469"/>
      <c r="J5" s="469"/>
    </row>
    <row r="6" spans="1:3" ht="16.5" customHeight="1">
      <c r="A6" s="14"/>
      <c r="B6" s="111" t="s">
        <v>846</v>
      </c>
      <c r="C6" s="182" t="s">
        <v>464</v>
      </c>
    </row>
    <row r="7" spans="1:10" ht="18" customHeight="1">
      <c r="A7" s="7"/>
      <c r="B7" s="374" t="s">
        <v>663</v>
      </c>
      <c r="D7" s="2" t="s">
        <v>1</v>
      </c>
      <c r="F7" s="2" t="s">
        <v>2</v>
      </c>
      <c r="H7" s="2" t="s">
        <v>1</v>
      </c>
      <c r="J7" s="2" t="s">
        <v>2</v>
      </c>
    </row>
    <row r="8" spans="1:10" ht="18" customHeight="1">
      <c r="A8" s="2">
        <v>181</v>
      </c>
      <c r="B8" s="1" t="s">
        <v>873</v>
      </c>
      <c r="C8" s="6" t="s">
        <v>20</v>
      </c>
      <c r="D8" s="37">
        <v>2258</v>
      </c>
      <c r="E8" s="2" t="s">
        <v>3</v>
      </c>
      <c r="F8" s="8">
        <v>4</v>
      </c>
      <c r="G8" s="6" t="s">
        <v>15</v>
      </c>
      <c r="H8" s="8">
        <v>2181</v>
      </c>
      <c r="I8" s="2" t="s">
        <v>3</v>
      </c>
      <c r="J8" s="8">
        <v>6</v>
      </c>
    </row>
    <row r="9" spans="1:10" ht="18" customHeight="1">
      <c r="A9" s="2">
        <v>182</v>
      </c>
      <c r="B9" s="1" t="s">
        <v>881</v>
      </c>
      <c r="C9" s="6" t="s">
        <v>32</v>
      </c>
      <c r="D9" s="37">
        <v>2043</v>
      </c>
      <c r="E9" s="2" t="s">
        <v>3</v>
      </c>
      <c r="F9" s="8">
        <v>10</v>
      </c>
      <c r="G9" s="6" t="s">
        <v>478</v>
      </c>
      <c r="H9" s="8">
        <v>1639</v>
      </c>
      <c r="I9" s="2" t="s">
        <v>3</v>
      </c>
      <c r="J9" s="8">
        <v>0</v>
      </c>
    </row>
    <row r="10" spans="1:10" ht="18" customHeight="1">
      <c r="A10" s="2">
        <v>183</v>
      </c>
      <c r="B10" s="1" t="s">
        <v>867</v>
      </c>
      <c r="C10" s="6" t="s">
        <v>868</v>
      </c>
      <c r="D10" s="37">
        <v>1807</v>
      </c>
      <c r="E10" s="2" t="s">
        <v>3</v>
      </c>
      <c r="F10" s="8">
        <v>2</v>
      </c>
      <c r="G10" s="6" t="s">
        <v>869</v>
      </c>
      <c r="H10" s="8">
        <v>1862</v>
      </c>
      <c r="I10" s="2" t="s">
        <v>3</v>
      </c>
      <c r="J10" s="8">
        <v>8</v>
      </c>
    </row>
    <row r="11" spans="1:10" ht="18" customHeight="1">
      <c r="A11" s="2">
        <v>184</v>
      </c>
      <c r="B11" s="1" t="s">
        <v>867</v>
      </c>
      <c r="C11" s="6" t="s">
        <v>22</v>
      </c>
      <c r="D11" s="37">
        <v>1912</v>
      </c>
      <c r="E11" s="2" t="s">
        <v>3</v>
      </c>
      <c r="F11" s="8">
        <v>10</v>
      </c>
      <c r="G11" s="6" t="s">
        <v>301</v>
      </c>
      <c r="H11" s="8">
        <v>1717</v>
      </c>
      <c r="I11" s="2" t="s">
        <v>3</v>
      </c>
      <c r="J11" s="8">
        <v>0</v>
      </c>
    </row>
    <row r="12" spans="1:10" ht="18" customHeight="1">
      <c r="A12" s="2">
        <v>185</v>
      </c>
      <c r="B12" s="1" t="s">
        <v>867</v>
      </c>
      <c r="C12" s="6" t="s">
        <v>555</v>
      </c>
      <c r="D12" s="37">
        <v>1801</v>
      </c>
      <c r="E12" s="2" t="s">
        <v>3</v>
      </c>
      <c r="F12" s="8">
        <v>8</v>
      </c>
      <c r="G12" s="6" t="s">
        <v>135</v>
      </c>
      <c r="H12" s="8">
        <v>1575</v>
      </c>
      <c r="I12" s="2" t="s">
        <v>3</v>
      </c>
      <c r="J12" s="8">
        <v>2</v>
      </c>
    </row>
    <row r="13" spans="1:10" ht="18" customHeight="1">
      <c r="A13" s="2">
        <v>186</v>
      </c>
      <c r="B13" s="1" t="s">
        <v>880</v>
      </c>
      <c r="C13" s="6" t="s">
        <v>887</v>
      </c>
      <c r="D13" s="37">
        <v>2170</v>
      </c>
      <c r="E13" s="2" t="s">
        <v>3</v>
      </c>
      <c r="F13" s="8">
        <v>10</v>
      </c>
      <c r="G13" s="6" t="s">
        <v>46</v>
      </c>
      <c r="H13" s="8">
        <v>1936</v>
      </c>
      <c r="I13" s="2" t="s">
        <v>3</v>
      </c>
      <c r="J13" s="8">
        <v>0</v>
      </c>
    </row>
    <row r="14" spans="1:10" ht="18" customHeight="1">
      <c r="A14" s="2">
        <v>187</v>
      </c>
      <c r="B14" s="1" t="s">
        <v>880</v>
      </c>
      <c r="C14" s="6" t="s">
        <v>484</v>
      </c>
      <c r="D14" s="37">
        <v>1963</v>
      </c>
      <c r="E14" s="2" t="s">
        <v>3</v>
      </c>
      <c r="F14" s="8">
        <v>4</v>
      </c>
      <c r="G14" s="6" t="s">
        <v>38</v>
      </c>
      <c r="H14" s="8">
        <v>2059</v>
      </c>
      <c r="I14" s="2" t="s">
        <v>3</v>
      </c>
      <c r="J14" s="8">
        <v>6</v>
      </c>
    </row>
    <row r="15" spans="1:10" ht="18" customHeight="1">
      <c r="A15" s="2">
        <v>188</v>
      </c>
      <c r="B15" s="1" t="s">
        <v>880</v>
      </c>
      <c r="C15" s="6" t="s">
        <v>44</v>
      </c>
      <c r="D15" s="37">
        <v>1938</v>
      </c>
      <c r="E15" s="2" t="s">
        <v>3</v>
      </c>
      <c r="F15" s="8">
        <v>4</v>
      </c>
      <c r="G15" s="6" t="s">
        <v>298</v>
      </c>
      <c r="H15" s="8">
        <v>1986</v>
      </c>
      <c r="I15" s="2" t="s">
        <v>3</v>
      </c>
      <c r="J15" s="8">
        <v>6</v>
      </c>
    </row>
    <row r="16" spans="1:10" s="5" customFormat="1" ht="18" customHeight="1">
      <c r="A16" s="3"/>
      <c r="B16" s="3"/>
      <c r="C16" s="6"/>
      <c r="D16" s="51"/>
      <c r="E16" s="2"/>
      <c r="F16" s="3"/>
      <c r="G16" s="6"/>
      <c r="H16" s="3"/>
      <c r="I16" s="2"/>
      <c r="J16" s="3"/>
    </row>
    <row r="17" spans="1:10" s="5" customFormat="1" ht="18" customHeight="1">
      <c r="A17" s="3"/>
      <c r="B17" s="3"/>
      <c r="C17" s="6"/>
      <c r="D17" s="51"/>
      <c r="E17" s="2"/>
      <c r="F17" s="3"/>
      <c r="G17" s="6"/>
      <c r="H17" s="3"/>
      <c r="I17" s="2"/>
      <c r="J17" s="3"/>
    </row>
    <row r="18" spans="1:10" s="5" customFormat="1" ht="18" customHeight="1">
      <c r="A18" s="3"/>
      <c r="B18" s="3"/>
      <c r="E18" s="2"/>
      <c r="G18" s="6"/>
      <c r="H18" s="3"/>
      <c r="I18" s="2"/>
      <c r="J18" s="3"/>
    </row>
    <row r="19" spans="2:7" ht="18" customHeight="1">
      <c r="B19" s="375" t="s">
        <v>664</v>
      </c>
      <c r="C19" s="12"/>
      <c r="G19" s="5"/>
    </row>
    <row r="20" spans="1:10" ht="18" customHeight="1">
      <c r="A20" s="2">
        <v>17</v>
      </c>
      <c r="B20" s="2" t="s">
        <v>774</v>
      </c>
      <c r="C20" s="5" t="s">
        <v>986</v>
      </c>
      <c r="D20" s="134">
        <v>1817</v>
      </c>
      <c r="E20" s="2" t="s">
        <v>3</v>
      </c>
      <c r="F20" s="135" t="s">
        <v>984</v>
      </c>
      <c r="G20" s="5" t="s">
        <v>193</v>
      </c>
      <c r="H20" s="8">
        <v>1591</v>
      </c>
      <c r="I20" s="2" t="s">
        <v>3</v>
      </c>
      <c r="J20" s="8"/>
    </row>
    <row r="21" spans="1:10" ht="18" customHeight="1">
      <c r="A21" s="2">
        <v>18</v>
      </c>
      <c r="B21" s="2" t="s">
        <v>774</v>
      </c>
      <c r="C21" s="5" t="s">
        <v>23</v>
      </c>
      <c r="D21" s="134">
        <v>1558</v>
      </c>
      <c r="E21" s="2" t="s">
        <v>3</v>
      </c>
      <c r="F21" s="135"/>
      <c r="G21" s="5" t="s">
        <v>987</v>
      </c>
      <c r="H21" s="8">
        <v>1676</v>
      </c>
      <c r="I21" s="2" t="s">
        <v>3</v>
      </c>
      <c r="J21" s="8" t="s">
        <v>984</v>
      </c>
    </row>
    <row r="22" spans="1:10" ht="18" customHeight="1">
      <c r="A22" s="2">
        <v>19</v>
      </c>
      <c r="B22" s="2" t="s">
        <v>774</v>
      </c>
      <c r="C22" s="5" t="s">
        <v>19</v>
      </c>
      <c r="D22" s="134">
        <v>1546</v>
      </c>
      <c r="E22" s="2" t="s">
        <v>3</v>
      </c>
      <c r="F22" s="135"/>
      <c r="G22" s="5" t="s">
        <v>988</v>
      </c>
      <c r="H22" s="8">
        <v>1600</v>
      </c>
      <c r="I22" s="2" t="s">
        <v>3</v>
      </c>
      <c r="J22" s="8" t="s">
        <v>984</v>
      </c>
    </row>
    <row r="23" spans="1:10" ht="18" customHeight="1">
      <c r="A23" s="2">
        <v>20</v>
      </c>
      <c r="B23" s="2" t="s">
        <v>774</v>
      </c>
      <c r="C23" s="5" t="s">
        <v>989</v>
      </c>
      <c r="D23" s="134">
        <v>1499</v>
      </c>
      <c r="E23" s="2" t="s">
        <v>3</v>
      </c>
      <c r="F23" s="135"/>
      <c r="G23" s="5" t="s">
        <v>48</v>
      </c>
      <c r="H23" s="8">
        <v>1935</v>
      </c>
      <c r="I23" s="2" t="s">
        <v>3</v>
      </c>
      <c r="J23" s="8" t="s">
        <v>984</v>
      </c>
    </row>
    <row r="24" spans="1:10" ht="18" customHeight="1">
      <c r="A24" s="2">
        <v>21</v>
      </c>
      <c r="B24" s="2" t="s">
        <v>774</v>
      </c>
      <c r="C24" s="5" t="s">
        <v>990</v>
      </c>
      <c r="D24" s="134">
        <v>1611</v>
      </c>
      <c r="E24" s="2" t="s">
        <v>3</v>
      </c>
      <c r="F24" s="135" t="s">
        <v>984</v>
      </c>
      <c r="G24" s="5" t="s">
        <v>423</v>
      </c>
      <c r="H24" s="8">
        <v>1606</v>
      </c>
      <c r="I24" s="2" t="s">
        <v>3</v>
      </c>
      <c r="J24" s="8"/>
    </row>
    <row r="25" spans="1:10" ht="18" customHeight="1">
      <c r="A25" s="2">
        <v>22</v>
      </c>
      <c r="B25" s="2" t="s">
        <v>774</v>
      </c>
      <c r="C25" s="5" t="s">
        <v>991</v>
      </c>
      <c r="D25" s="134">
        <v>1626</v>
      </c>
      <c r="E25" s="2" t="s">
        <v>3</v>
      </c>
      <c r="F25" s="135" t="s">
        <v>984</v>
      </c>
      <c r="G25" s="5" t="s">
        <v>32</v>
      </c>
      <c r="H25" s="8">
        <v>1387</v>
      </c>
      <c r="I25" s="2" t="s">
        <v>3</v>
      </c>
      <c r="J25" s="8"/>
    </row>
    <row r="26" spans="1:10" ht="18" customHeight="1">
      <c r="A26" s="2">
        <v>23</v>
      </c>
      <c r="B26" s="2" t="s">
        <v>774</v>
      </c>
      <c r="C26" s="5" t="s">
        <v>992</v>
      </c>
      <c r="D26" s="134">
        <v>1707</v>
      </c>
      <c r="E26" s="2" t="s">
        <v>3</v>
      </c>
      <c r="F26" s="135"/>
      <c r="G26" s="5" t="s">
        <v>480</v>
      </c>
      <c r="H26" s="8">
        <v>1739</v>
      </c>
      <c r="I26" s="2" t="s">
        <v>3</v>
      </c>
      <c r="J26" s="8" t="s">
        <v>984</v>
      </c>
    </row>
    <row r="27" spans="1:10" ht="18" customHeight="1">
      <c r="A27" s="2">
        <v>24</v>
      </c>
      <c r="B27" s="2" t="s">
        <v>774</v>
      </c>
      <c r="C27" s="5" t="s">
        <v>993</v>
      </c>
      <c r="D27" s="134">
        <v>1674</v>
      </c>
      <c r="E27" s="2" t="s">
        <v>3</v>
      </c>
      <c r="F27" s="135" t="s">
        <v>984</v>
      </c>
      <c r="G27" s="5" t="s">
        <v>994</v>
      </c>
      <c r="H27" s="8">
        <v>1599</v>
      </c>
      <c r="I27" s="2" t="s">
        <v>3</v>
      </c>
      <c r="J27" s="8"/>
    </row>
    <row r="28" spans="1:10" ht="18" customHeight="1">
      <c r="A28" s="3">
        <v>189</v>
      </c>
      <c r="B28" s="22" t="s">
        <v>886</v>
      </c>
      <c r="C28" s="1" t="s">
        <v>92</v>
      </c>
      <c r="D28" s="134">
        <v>1981</v>
      </c>
      <c r="E28" s="2" t="s">
        <v>3</v>
      </c>
      <c r="F28" s="135">
        <v>6</v>
      </c>
      <c r="G28" s="128" t="s">
        <v>28</v>
      </c>
      <c r="H28" s="8">
        <v>1960</v>
      </c>
      <c r="I28" s="2" t="s">
        <v>3</v>
      </c>
      <c r="J28" s="8">
        <v>4</v>
      </c>
    </row>
    <row r="29" spans="1:12" s="5" customFormat="1" ht="18" customHeight="1">
      <c r="A29" s="2">
        <v>190</v>
      </c>
      <c r="B29" s="5" t="s">
        <v>886</v>
      </c>
      <c r="C29" s="6" t="s">
        <v>252</v>
      </c>
      <c r="D29" s="75">
        <v>2213</v>
      </c>
      <c r="E29" s="2" t="s">
        <v>3</v>
      </c>
      <c r="F29" s="8">
        <v>10</v>
      </c>
      <c r="G29" s="6" t="s">
        <v>797</v>
      </c>
      <c r="H29" s="75">
        <v>1923</v>
      </c>
      <c r="I29" s="2" t="s">
        <v>3</v>
      </c>
      <c r="J29" s="8">
        <v>0</v>
      </c>
      <c r="K29" s="11"/>
      <c r="L29" s="19"/>
    </row>
    <row r="31" spans="3:6" ht="18" customHeight="1">
      <c r="C31" s="12" t="s">
        <v>559</v>
      </c>
      <c r="D31" s="51"/>
      <c r="F31" s="3"/>
    </row>
    <row r="33" ht="18" customHeight="1">
      <c r="B33" s="35" t="s">
        <v>616</v>
      </c>
    </row>
    <row r="34" spans="1:10" s="112" customFormat="1" ht="18" customHeight="1">
      <c r="A34" s="111"/>
      <c r="B34" s="6"/>
      <c r="C34" s="113"/>
      <c r="D34" s="119"/>
      <c r="E34" s="119"/>
      <c r="F34" s="119"/>
      <c r="G34" s="113"/>
      <c r="H34" s="119"/>
      <c r="I34" s="119"/>
      <c r="J34" s="119"/>
    </row>
  </sheetData>
  <sheetProtection/>
  <mergeCells count="6">
    <mergeCell ref="B5:C5"/>
    <mergeCell ref="D1:I1"/>
    <mergeCell ref="B4:C4"/>
    <mergeCell ref="D3:J3"/>
    <mergeCell ref="D4:J4"/>
    <mergeCell ref="D5:J5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D26" sqref="D26"/>
    </sheetView>
  </sheetViews>
  <sheetFormatPr defaultColWidth="9.140625" defaultRowHeight="18" customHeight="1"/>
  <cols>
    <col min="1" max="1" width="6.7109375" style="46" customWidth="1"/>
    <col min="2" max="2" width="12.7109375" style="46" customWidth="1"/>
    <col min="3" max="3" width="20.7109375" style="46" customWidth="1"/>
    <col min="4" max="4" width="8.7109375" style="46" customWidth="1"/>
    <col min="5" max="5" width="2.7109375" style="46" customWidth="1"/>
    <col min="6" max="6" width="5.7109375" style="46" customWidth="1"/>
    <col min="7" max="7" width="20.7109375" style="133" customWidth="1"/>
    <col min="8" max="8" width="8.7109375" style="46" customWidth="1"/>
    <col min="9" max="9" width="2.7109375" style="46" customWidth="1"/>
    <col min="10" max="10" width="5.7109375" style="46" customWidth="1"/>
    <col min="11" max="11" width="10.140625" style="46" customWidth="1"/>
    <col min="12" max="16384" width="9.140625" style="46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5" t="s">
        <v>8</v>
      </c>
      <c r="B2" s="45"/>
      <c r="C2" s="45"/>
      <c r="D2" s="129"/>
      <c r="E2" s="45"/>
      <c r="F2" s="129"/>
      <c r="G2" s="45"/>
      <c r="H2" s="129"/>
      <c r="I2" s="45"/>
      <c r="J2" s="129"/>
    </row>
    <row r="3" spans="1:10" ht="18" customHeight="1">
      <c r="A3" s="45"/>
      <c r="B3" s="45"/>
      <c r="C3" s="45"/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644</v>
      </c>
      <c r="B4" s="470"/>
      <c r="C4" s="470"/>
      <c r="D4" s="481" t="s">
        <v>273</v>
      </c>
      <c r="E4" s="481"/>
      <c r="F4" s="481"/>
      <c r="G4" s="481"/>
      <c r="H4" s="481"/>
      <c r="I4" s="481"/>
      <c r="J4" s="481"/>
    </row>
    <row r="5" spans="1:10" ht="18" customHeight="1">
      <c r="A5" s="470" t="s">
        <v>0</v>
      </c>
      <c r="B5" s="470"/>
      <c r="C5" s="470"/>
      <c r="D5" s="469" t="s">
        <v>936</v>
      </c>
      <c r="E5" s="469"/>
      <c r="F5" s="469"/>
      <c r="G5" s="469"/>
      <c r="H5" s="469"/>
      <c r="I5" s="469"/>
      <c r="J5" s="469"/>
    </row>
    <row r="6" spans="1:10" ht="16.5" customHeight="1">
      <c r="A6" s="129"/>
      <c r="B6" s="111" t="s">
        <v>847</v>
      </c>
      <c r="C6" s="182" t="s">
        <v>464</v>
      </c>
      <c r="D6" s="129"/>
      <c r="E6" s="129"/>
      <c r="F6" s="129"/>
      <c r="G6" s="129"/>
      <c r="H6" s="129"/>
      <c r="I6" s="129"/>
      <c r="J6" s="129"/>
    </row>
    <row r="7" spans="1:10" ht="18" customHeight="1">
      <c r="A7" s="132"/>
      <c r="B7" s="35" t="s">
        <v>688</v>
      </c>
      <c r="C7" s="45"/>
      <c r="D7" s="129" t="s">
        <v>1</v>
      </c>
      <c r="E7" s="129"/>
      <c r="F7" s="129" t="s">
        <v>2</v>
      </c>
      <c r="G7" s="132"/>
      <c r="H7" s="129" t="s">
        <v>1</v>
      </c>
      <c r="I7" s="129"/>
      <c r="J7" s="129" t="s">
        <v>2</v>
      </c>
    </row>
    <row r="8" spans="1:10" ht="18" customHeight="1">
      <c r="A8" s="129">
        <v>191</v>
      </c>
      <c r="B8" s="133" t="s">
        <v>866</v>
      </c>
      <c r="C8" s="133" t="s">
        <v>40</v>
      </c>
      <c r="D8" s="138">
        <v>1600</v>
      </c>
      <c r="E8" s="129" t="s">
        <v>3</v>
      </c>
      <c r="F8" s="138">
        <v>8</v>
      </c>
      <c r="G8" s="133" t="s">
        <v>482</v>
      </c>
      <c r="H8" s="138">
        <v>1504</v>
      </c>
      <c r="I8" s="129" t="s">
        <v>3</v>
      </c>
      <c r="J8" s="138">
        <v>2</v>
      </c>
    </row>
    <row r="9" spans="1:10" ht="18" customHeight="1">
      <c r="A9" s="129">
        <v>192</v>
      </c>
      <c r="B9" s="133" t="s">
        <v>866</v>
      </c>
      <c r="C9" s="133" t="s">
        <v>864</v>
      </c>
      <c r="D9" s="138">
        <v>1658</v>
      </c>
      <c r="E9" s="129" t="s">
        <v>3</v>
      </c>
      <c r="F9" s="138">
        <v>2</v>
      </c>
      <c r="G9" s="133" t="s">
        <v>804</v>
      </c>
      <c r="H9" s="138">
        <v>1790</v>
      </c>
      <c r="I9" s="129" t="s">
        <v>3</v>
      </c>
      <c r="J9" s="138">
        <v>8</v>
      </c>
    </row>
    <row r="10" spans="1:10" ht="18" customHeight="1">
      <c r="A10" s="129">
        <v>193</v>
      </c>
      <c r="B10" s="133" t="s">
        <v>870</v>
      </c>
      <c r="C10" s="133" t="s">
        <v>303</v>
      </c>
      <c r="D10" s="138">
        <v>1660</v>
      </c>
      <c r="E10" s="129" t="s">
        <v>3</v>
      </c>
      <c r="F10" s="138">
        <v>0</v>
      </c>
      <c r="G10" s="133" t="s">
        <v>36</v>
      </c>
      <c r="H10" s="138">
        <v>1989</v>
      </c>
      <c r="I10" s="129" t="s">
        <v>3</v>
      </c>
      <c r="J10" s="138">
        <v>10</v>
      </c>
    </row>
    <row r="11" spans="1:10" ht="18" customHeight="1">
      <c r="A11" s="129">
        <v>194</v>
      </c>
      <c r="B11" s="133" t="s">
        <v>870</v>
      </c>
      <c r="C11" s="133" t="s">
        <v>521</v>
      </c>
      <c r="D11" s="138">
        <v>1866</v>
      </c>
      <c r="E11" s="129" t="s">
        <v>3</v>
      </c>
      <c r="F11" s="138">
        <v>6</v>
      </c>
      <c r="G11" s="133" t="s">
        <v>607</v>
      </c>
      <c r="H11" s="138">
        <v>1832</v>
      </c>
      <c r="I11" s="129" t="s">
        <v>3</v>
      </c>
      <c r="J11" s="138">
        <v>4</v>
      </c>
    </row>
    <row r="12" spans="1:10" s="5" customFormat="1" ht="18" customHeight="1">
      <c r="A12" s="129">
        <v>195</v>
      </c>
      <c r="B12" s="6" t="s">
        <v>870</v>
      </c>
      <c r="C12" s="6" t="s">
        <v>524</v>
      </c>
      <c r="D12" s="8">
        <v>2057</v>
      </c>
      <c r="E12" s="2" t="s">
        <v>3</v>
      </c>
      <c r="F12" s="8">
        <v>10</v>
      </c>
      <c r="G12" s="6" t="s">
        <v>799</v>
      </c>
      <c r="H12" s="8">
        <v>1780</v>
      </c>
      <c r="I12" s="2" t="s">
        <v>3</v>
      </c>
      <c r="J12" s="8">
        <v>0</v>
      </c>
    </row>
    <row r="13" spans="1:10" s="5" customFormat="1" ht="18" customHeight="1">
      <c r="A13" s="2"/>
      <c r="C13" s="6"/>
      <c r="D13" s="8"/>
      <c r="E13" s="2" t="s">
        <v>3</v>
      </c>
      <c r="F13" s="8"/>
      <c r="G13" s="6"/>
      <c r="H13" s="8"/>
      <c r="I13" s="2" t="s">
        <v>3</v>
      </c>
      <c r="J13" s="8"/>
    </row>
    <row r="14" spans="1:10" ht="18" customHeight="1">
      <c r="A14" s="129"/>
      <c r="B14" s="133"/>
      <c r="C14" s="133"/>
      <c r="D14" s="137"/>
      <c r="E14" s="129"/>
      <c r="F14" s="137"/>
      <c r="H14" s="137"/>
      <c r="I14" s="129"/>
      <c r="J14" s="137"/>
    </row>
    <row r="15" spans="1:10" ht="18" customHeight="1">
      <c r="A15" s="45"/>
      <c r="B15" s="35" t="s">
        <v>463</v>
      </c>
      <c r="C15" s="45"/>
      <c r="D15" s="129"/>
      <c r="E15" s="129"/>
      <c r="F15" s="129"/>
      <c r="H15" s="129"/>
      <c r="I15" s="129"/>
      <c r="J15" s="129"/>
    </row>
    <row r="16" spans="1:10" ht="18" customHeight="1">
      <c r="A16" s="129">
        <v>196</v>
      </c>
      <c r="B16" s="133" t="s">
        <v>878</v>
      </c>
      <c r="C16" s="133" t="s">
        <v>18</v>
      </c>
      <c r="D16" s="138">
        <v>2091</v>
      </c>
      <c r="E16" s="129" t="s">
        <v>3</v>
      </c>
      <c r="F16" s="138">
        <v>8</v>
      </c>
      <c r="G16" s="133" t="s">
        <v>423</v>
      </c>
      <c r="H16" s="138">
        <v>1993</v>
      </c>
      <c r="I16" s="129" t="s">
        <v>3</v>
      </c>
      <c r="J16" s="138">
        <v>2</v>
      </c>
    </row>
    <row r="17" spans="1:10" ht="18" customHeight="1">
      <c r="A17" s="129">
        <v>197</v>
      </c>
      <c r="B17" s="133" t="s">
        <v>878</v>
      </c>
      <c r="C17" s="133" t="s">
        <v>302</v>
      </c>
      <c r="D17" s="138">
        <v>1932</v>
      </c>
      <c r="E17" s="129" t="s">
        <v>3</v>
      </c>
      <c r="F17" s="138">
        <v>2</v>
      </c>
      <c r="G17" s="133" t="s">
        <v>879</v>
      </c>
      <c r="H17" s="138">
        <v>2088</v>
      </c>
      <c r="I17" s="129" t="s">
        <v>3</v>
      </c>
      <c r="J17" s="138">
        <v>8</v>
      </c>
    </row>
    <row r="18" spans="1:10" ht="18" customHeight="1">
      <c r="A18" s="129">
        <v>198</v>
      </c>
      <c r="B18" s="133" t="s">
        <v>878</v>
      </c>
      <c r="C18" s="133" t="s">
        <v>483</v>
      </c>
      <c r="D18" s="138">
        <v>1977</v>
      </c>
      <c r="E18" s="129" t="s">
        <v>3</v>
      </c>
      <c r="F18" s="138">
        <v>2</v>
      </c>
      <c r="G18" s="133" t="s">
        <v>522</v>
      </c>
      <c r="H18" s="138">
        <v>2074</v>
      </c>
      <c r="I18" s="129" t="s">
        <v>3</v>
      </c>
      <c r="J18" s="138">
        <v>8</v>
      </c>
    </row>
    <row r="19" spans="1:12" ht="18" customHeight="1">
      <c r="A19" s="129">
        <v>199</v>
      </c>
      <c r="B19" s="6" t="s">
        <v>873</v>
      </c>
      <c r="C19" s="6" t="s">
        <v>15</v>
      </c>
      <c r="D19" s="395">
        <f>'27 JAN RØD'!D35</f>
        <v>2227</v>
      </c>
      <c r="E19" s="8" t="str">
        <f>'27 JAN RØD'!E35</f>
        <v>-</v>
      </c>
      <c r="F19" s="395">
        <f>'27 JAN RØD'!F35</f>
        <v>0</v>
      </c>
      <c r="G19" s="6" t="s">
        <v>889</v>
      </c>
      <c r="H19" s="395">
        <f>'27 JAN RØD'!H35</f>
        <v>2408</v>
      </c>
      <c r="I19" s="8" t="str">
        <f>'27 JAN RØD'!I35</f>
        <v>-</v>
      </c>
      <c r="J19" s="395">
        <f>'27 JAN RØD'!J35</f>
        <v>10</v>
      </c>
      <c r="K19" s="379" t="s">
        <v>954</v>
      </c>
      <c r="L19" s="379" t="s">
        <v>996</v>
      </c>
    </row>
    <row r="20" spans="1:10" ht="18" customHeight="1">
      <c r="A20" s="129">
        <v>200</v>
      </c>
      <c r="B20" s="6" t="s">
        <v>873</v>
      </c>
      <c r="C20" s="6" t="s">
        <v>305</v>
      </c>
      <c r="D20" s="138">
        <v>2156</v>
      </c>
      <c r="E20" s="129" t="s">
        <v>3</v>
      </c>
      <c r="F20" s="138">
        <v>8</v>
      </c>
      <c r="G20" s="6" t="s">
        <v>20</v>
      </c>
      <c r="H20" s="138">
        <v>2008</v>
      </c>
      <c r="I20" s="129" t="s">
        <v>3</v>
      </c>
      <c r="J20" s="138">
        <v>2</v>
      </c>
    </row>
    <row r="21" spans="1:10" ht="18" customHeight="1">
      <c r="A21" s="129">
        <v>201</v>
      </c>
      <c r="B21" s="6" t="s">
        <v>873</v>
      </c>
      <c r="C21" s="6" t="s">
        <v>16</v>
      </c>
      <c r="D21" s="138">
        <v>1870</v>
      </c>
      <c r="E21" s="129" t="s">
        <v>3</v>
      </c>
      <c r="F21" s="138">
        <v>8</v>
      </c>
      <c r="G21" s="6" t="s">
        <v>422</v>
      </c>
      <c r="H21" s="138">
        <v>1807</v>
      </c>
      <c r="I21" s="129" t="s">
        <v>3</v>
      </c>
      <c r="J21" s="138">
        <v>2</v>
      </c>
    </row>
    <row r="22" spans="1:10" ht="18" customHeight="1">
      <c r="A22" s="129"/>
      <c r="B22" s="6"/>
      <c r="C22" s="6"/>
      <c r="D22" s="137"/>
      <c r="E22" s="129"/>
      <c r="F22" s="137"/>
      <c r="G22" s="6"/>
      <c r="H22" s="137"/>
      <c r="I22" s="129"/>
      <c r="J22" s="137"/>
    </row>
    <row r="23" spans="1:10" ht="18" customHeight="1">
      <c r="A23" s="45"/>
      <c r="B23" s="35" t="s">
        <v>689</v>
      </c>
      <c r="C23" s="45"/>
      <c r="D23" s="129"/>
      <c r="E23" s="129"/>
      <c r="F23" s="129"/>
      <c r="H23" s="129"/>
      <c r="I23" s="129"/>
      <c r="J23" s="129"/>
    </row>
    <row r="24" spans="1:10" ht="18" customHeight="1">
      <c r="A24" s="129">
        <v>202</v>
      </c>
      <c r="B24" s="133" t="s">
        <v>863</v>
      </c>
      <c r="C24" s="133" t="s">
        <v>33</v>
      </c>
      <c r="D24" s="138">
        <v>1888</v>
      </c>
      <c r="E24" s="129" t="s">
        <v>3</v>
      </c>
      <c r="F24" s="138">
        <v>8</v>
      </c>
      <c r="G24" s="133" t="s">
        <v>797</v>
      </c>
      <c r="H24" s="138">
        <v>1855</v>
      </c>
      <c r="I24" s="129" t="s">
        <v>3</v>
      </c>
      <c r="J24" s="138">
        <v>2</v>
      </c>
    </row>
    <row r="25" spans="1:10" ht="18" customHeight="1">
      <c r="A25" s="129">
        <v>203</v>
      </c>
      <c r="B25" s="133" t="s">
        <v>863</v>
      </c>
      <c r="C25" s="133" t="s">
        <v>299</v>
      </c>
      <c r="D25" s="138">
        <v>1927</v>
      </c>
      <c r="E25" s="129" t="s">
        <v>3</v>
      </c>
      <c r="F25" s="138">
        <v>2</v>
      </c>
      <c r="G25" s="133" t="s">
        <v>162</v>
      </c>
      <c r="H25" s="138">
        <v>2229</v>
      </c>
      <c r="I25" s="129" t="s">
        <v>3</v>
      </c>
      <c r="J25" s="138">
        <v>8</v>
      </c>
    </row>
    <row r="26" spans="1:12" ht="18" customHeight="1">
      <c r="A26" s="129">
        <v>204</v>
      </c>
      <c r="B26" s="133" t="s">
        <v>863</v>
      </c>
      <c r="C26" s="133" t="s">
        <v>308</v>
      </c>
      <c r="D26" s="395">
        <f>'07 APR TÅR'!D22</f>
        <v>1752</v>
      </c>
      <c r="E26" s="8" t="str">
        <f>'07 APR TÅR'!E22</f>
        <v>-</v>
      </c>
      <c r="F26" s="395">
        <f>'07 APR TÅR'!F22</f>
        <v>0</v>
      </c>
      <c r="G26" s="133" t="s">
        <v>300</v>
      </c>
      <c r="H26" s="395">
        <f>'07 APR TÅR'!H22</f>
        <v>2204</v>
      </c>
      <c r="I26" s="8" t="str">
        <f>'07 APR TÅR'!I22</f>
        <v>-</v>
      </c>
      <c r="J26" s="395">
        <f>'07 APR TÅR'!J22</f>
        <v>10</v>
      </c>
      <c r="K26" s="379" t="s">
        <v>954</v>
      </c>
      <c r="L26" s="379" t="s">
        <v>1006</v>
      </c>
    </row>
    <row r="27" spans="1:12" ht="18" customHeight="1">
      <c r="A27" s="129">
        <v>205</v>
      </c>
      <c r="B27" s="6" t="s">
        <v>884</v>
      </c>
      <c r="C27" s="6" t="s">
        <v>875</v>
      </c>
      <c r="D27" s="395">
        <v>2485</v>
      </c>
      <c r="E27" s="129" t="s">
        <v>3</v>
      </c>
      <c r="F27" s="395">
        <v>4</v>
      </c>
      <c r="G27" s="6" t="s">
        <v>12</v>
      </c>
      <c r="H27" s="395">
        <v>2535</v>
      </c>
      <c r="I27" s="129" t="s">
        <v>3</v>
      </c>
      <c r="J27" s="395">
        <v>6</v>
      </c>
      <c r="K27" s="379" t="s">
        <v>954</v>
      </c>
      <c r="L27" s="379" t="s">
        <v>1007</v>
      </c>
    </row>
    <row r="28" spans="1:10" ht="18" customHeight="1">
      <c r="A28" s="129">
        <v>206</v>
      </c>
      <c r="B28" s="6" t="s">
        <v>884</v>
      </c>
      <c r="C28" s="6" t="s">
        <v>14</v>
      </c>
      <c r="D28" s="138">
        <v>2166</v>
      </c>
      <c r="E28" s="129" t="s">
        <v>3</v>
      </c>
      <c r="F28" s="138">
        <v>2</v>
      </c>
      <c r="G28" s="6" t="s">
        <v>601</v>
      </c>
      <c r="H28" s="138">
        <v>2233</v>
      </c>
      <c r="I28" s="129" t="s">
        <v>3</v>
      </c>
      <c r="J28" s="138">
        <v>8</v>
      </c>
    </row>
    <row r="29" spans="1:10" ht="18" customHeight="1">
      <c r="A29" s="129">
        <v>207</v>
      </c>
      <c r="B29" s="6" t="s">
        <v>884</v>
      </c>
      <c r="C29" s="6" t="s">
        <v>885</v>
      </c>
      <c r="D29" s="138">
        <v>2069</v>
      </c>
      <c r="E29" s="129" t="s">
        <v>3</v>
      </c>
      <c r="F29" s="138">
        <v>2</v>
      </c>
      <c r="G29" s="6" t="s">
        <v>563</v>
      </c>
      <c r="H29" s="138">
        <v>2337</v>
      </c>
      <c r="I29" s="129" t="s">
        <v>3</v>
      </c>
      <c r="J29" s="138">
        <v>8</v>
      </c>
    </row>
    <row r="30" ht="18" customHeight="1">
      <c r="B30" s="6"/>
    </row>
    <row r="32" ht="18" customHeight="1">
      <c r="B32" s="12" t="s">
        <v>713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K34" sqref="K34"/>
    </sheetView>
  </sheetViews>
  <sheetFormatPr defaultColWidth="9.140625" defaultRowHeight="18" customHeight="1"/>
  <cols>
    <col min="1" max="1" width="6.7109375" style="325" customWidth="1"/>
    <col min="2" max="2" width="12.7109375" style="327" customWidth="1"/>
    <col min="3" max="3" width="20.7109375" style="325" customWidth="1"/>
    <col min="4" max="4" width="9.140625" style="325" customWidth="1"/>
    <col min="5" max="5" width="2.7109375" style="325" customWidth="1"/>
    <col min="6" max="6" width="5.7109375" style="325" customWidth="1"/>
    <col min="7" max="7" width="20.7109375" style="325" customWidth="1"/>
    <col min="8" max="8" width="9.140625" style="325" customWidth="1"/>
    <col min="9" max="9" width="2.7109375" style="325" customWidth="1"/>
    <col min="10" max="10" width="5.7109375" style="325" customWidth="1"/>
    <col min="11" max="11" width="11.00390625" style="45" customWidth="1"/>
    <col min="12" max="12" width="9.140625" style="45" customWidth="1"/>
    <col min="13" max="16384" width="9.140625" style="325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5" t="s">
        <v>8</v>
      </c>
      <c r="B2" s="132"/>
      <c r="C2" s="45"/>
      <c r="D2" s="45"/>
      <c r="E2" s="45"/>
      <c r="F2" s="45"/>
      <c r="G2" s="141"/>
      <c r="H2" s="45"/>
      <c r="I2" s="45"/>
      <c r="J2" s="45"/>
    </row>
    <row r="3" spans="1:10" ht="18" customHeight="1">
      <c r="A3" s="45"/>
      <c r="B3" s="132"/>
      <c r="C3" s="45"/>
      <c r="D3" s="481" t="s">
        <v>9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678</v>
      </c>
      <c r="B4" s="470"/>
      <c r="C4" s="470"/>
      <c r="D4" s="197"/>
      <c r="E4" s="197"/>
      <c r="F4" s="197"/>
      <c r="G4" s="194" t="s">
        <v>79</v>
      </c>
      <c r="H4" s="197"/>
      <c r="I4" s="197"/>
      <c r="J4" s="197"/>
    </row>
    <row r="5" spans="1:10" ht="18" customHeight="1">
      <c r="A5" s="470" t="s">
        <v>0</v>
      </c>
      <c r="B5" s="470"/>
      <c r="C5" s="470"/>
      <c r="D5" s="469" t="s">
        <v>934</v>
      </c>
      <c r="E5" s="469"/>
      <c r="F5" s="469"/>
      <c r="G5" s="469"/>
      <c r="H5" s="469"/>
      <c r="I5" s="469"/>
      <c r="J5" s="469"/>
    </row>
    <row r="6" spans="1:10" ht="18" customHeight="1">
      <c r="A6" s="45"/>
      <c r="B6" s="111" t="s">
        <v>848</v>
      </c>
      <c r="C6" s="182" t="s">
        <v>464</v>
      </c>
      <c r="D6" s="45"/>
      <c r="E6" s="129"/>
      <c r="F6" s="129"/>
      <c r="G6" s="45"/>
      <c r="H6" s="129"/>
      <c r="I6" s="129"/>
      <c r="J6" s="129"/>
    </row>
    <row r="7" spans="1:10" ht="18" customHeight="1">
      <c r="A7" s="132"/>
      <c r="B7" s="360" t="s">
        <v>663</v>
      </c>
      <c r="C7" s="45"/>
      <c r="D7" s="129" t="s">
        <v>1</v>
      </c>
      <c r="E7" s="129"/>
      <c r="F7" s="129" t="s">
        <v>2</v>
      </c>
      <c r="G7" s="45"/>
      <c r="H7" s="129" t="s">
        <v>1</v>
      </c>
      <c r="I7" s="129"/>
      <c r="J7" s="129" t="s">
        <v>2</v>
      </c>
    </row>
    <row r="8" spans="1:12" s="55" customFormat="1" ht="18" customHeight="1">
      <c r="A8" s="2">
        <v>208</v>
      </c>
      <c r="B8" s="128" t="s">
        <v>870</v>
      </c>
      <c r="C8" s="76" t="s">
        <v>36</v>
      </c>
      <c r="D8" s="134">
        <v>2063</v>
      </c>
      <c r="E8" s="125" t="s">
        <v>3</v>
      </c>
      <c r="F8" s="135">
        <v>8</v>
      </c>
      <c r="G8" s="128" t="s">
        <v>607</v>
      </c>
      <c r="H8" s="8">
        <v>1823</v>
      </c>
      <c r="I8" s="2" t="s">
        <v>3</v>
      </c>
      <c r="J8" s="8">
        <v>2</v>
      </c>
      <c r="K8" s="1"/>
      <c r="L8" s="1"/>
    </row>
    <row r="9" spans="1:12" s="55" customFormat="1" ht="18" customHeight="1">
      <c r="A9" s="2">
        <v>209</v>
      </c>
      <c r="B9" s="128" t="s">
        <v>870</v>
      </c>
      <c r="C9" s="76" t="s">
        <v>303</v>
      </c>
      <c r="D9" s="134">
        <v>1810</v>
      </c>
      <c r="E9" s="125" t="s">
        <v>3</v>
      </c>
      <c r="F9" s="135">
        <v>6</v>
      </c>
      <c r="G9" s="128" t="s">
        <v>799</v>
      </c>
      <c r="H9" s="8">
        <v>1789</v>
      </c>
      <c r="I9" s="2" t="s">
        <v>3</v>
      </c>
      <c r="J9" s="8">
        <v>4</v>
      </c>
      <c r="K9" s="1"/>
      <c r="L9" s="1"/>
    </row>
    <row r="10" spans="1:12" s="55" customFormat="1" ht="18" customHeight="1">
      <c r="A10" s="2">
        <v>210</v>
      </c>
      <c r="B10" s="128" t="s">
        <v>870</v>
      </c>
      <c r="C10" s="76" t="s">
        <v>521</v>
      </c>
      <c r="D10" s="134">
        <v>1973</v>
      </c>
      <c r="E10" s="125" t="s">
        <v>3</v>
      </c>
      <c r="F10" s="135">
        <v>8</v>
      </c>
      <c r="G10" s="128" t="s">
        <v>524</v>
      </c>
      <c r="H10" s="8">
        <v>1806</v>
      </c>
      <c r="I10" s="2" t="s">
        <v>3</v>
      </c>
      <c r="J10" s="8">
        <v>2</v>
      </c>
      <c r="K10" s="1"/>
      <c r="L10" s="1"/>
    </row>
    <row r="11" spans="1:12" s="55" customFormat="1" ht="18" customHeight="1">
      <c r="A11" s="2">
        <v>211</v>
      </c>
      <c r="B11" s="128" t="s">
        <v>881</v>
      </c>
      <c r="C11" s="76" t="s">
        <v>478</v>
      </c>
      <c r="D11" s="134">
        <v>1972</v>
      </c>
      <c r="E11" s="125" t="s">
        <v>3</v>
      </c>
      <c r="F11" s="135">
        <v>6</v>
      </c>
      <c r="G11" s="128" t="s">
        <v>34</v>
      </c>
      <c r="H11" s="8">
        <v>1848</v>
      </c>
      <c r="I11" s="2" t="s">
        <v>3</v>
      </c>
      <c r="J11" s="8">
        <v>4</v>
      </c>
      <c r="K11" s="1"/>
      <c r="L11" s="1"/>
    </row>
    <row r="12" spans="1:12" s="55" customFormat="1" ht="18" customHeight="1">
      <c r="A12" s="2">
        <v>212</v>
      </c>
      <c r="B12" s="128" t="s">
        <v>881</v>
      </c>
      <c r="C12" s="76" t="s">
        <v>26</v>
      </c>
      <c r="D12" s="134">
        <v>1775</v>
      </c>
      <c r="E12" s="125" t="s">
        <v>3</v>
      </c>
      <c r="F12" s="135">
        <v>2</v>
      </c>
      <c r="G12" s="128" t="s">
        <v>32</v>
      </c>
      <c r="H12" s="8">
        <v>1822</v>
      </c>
      <c r="I12" s="2" t="s">
        <v>3</v>
      </c>
      <c r="J12" s="8">
        <v>8</v>
      </c>
      <c r="K12" s="1"/>
      <c r="L12" s="1"/>
    </row>
    <row r="13" spans="1:12" s="55" customFormat="1" ht="18" customHeight="1">
      <c r="A13" s="2">
        <v>213</v>
      </c>
      <c r="B13" s="128" t="s">
        <v>881</v>
      </c>
      <c r="C13" s="76" t="s">
        <v>309</v>
      </c>
      <c r="D13" s="134">
        <v>1522</v>
      </c>
      <c r="E13" s="125" t="s">
        <v>3</v>
      </c>
      <c r="F13" s="135">
        <v>0</v>
      </c>
      <c r="G13" s="128" t="s">
        <v>276</v>
      </c>
      <c r="H13" s="8">
        <v>1747</v>
      </c>
      <c r="I13" s="2" t="s">
        <v>3</v>
      </c>
      <c r="J13" s="8">
        <v>10</v>
      </c>
      <c r="K13" s="1"/>
      <c r="L13" s="1"/>
    </row>
    <row r="14" spans="1:12" s="55" customFormat="1" ht="18" customHeight="1">
      <c r="A14" s="2">
        <v>214</v>
      </c>
      <c r="B14" s="128" t="s">
        <v>886</v>
      </c>
      <c r="C14" s="76" t="s">
        <v>797</v>
      </c>
      <c r="D14" s="134">
        <v>1844</v>
      </c>
      <c r="E14" s="125" t="s">
        <v>3</v>
      </c>
      <c r="F14" s="135">
        <v>2</v>
      </c>
      <c r="G14" s="128" t="s">
        <v>104</v>
      </c>
      <c r="H14" s="8">
        <v>1920</v>
      </c>
      <c r="I14" s="2" t="s">
        <v>3</v>
      </c>
      <c r="J14" s="8">
        <v>8</v>
      </c>
      <c r="K14" s="1"/>
      <c r="L14" s="1"/>
    </row>
    <row r="15" spans="1:12" s="55" customFormat="1" ht="18" customHeight="1">
      <c r="A15" s="2">
        <v>215</v>
      </c>
      <c r="B15" s="128" t="s">
        <v>886</v>
      </c>
      <c r="C15" s="76" t="s">
        <v>28</v>
      </c>
      <c r="D15" s="134">
        <v>1926</v>
      </c>
      <c r="E15" s="125" t="s">
        <v>3</v>
      </c>
      <c r="F15" s="135">
        <v>4</v>
      </c>
      <c r="G15" s="128" t="s">
        <v>252</v>
      </c>
      <c r="H15" s="134">
        <v>2188</v>
      </c>
      <c r="I15" s="2" t="s">
        <v>3</v>
      </c>
      <c r="J15" s="135">
        <v>6</v>
      </c>
      <c r="K15" s="1"/>
      <c r="L15" s="1"/>
    </row>
    <row r="16" spans="2:10" ht="18" customHeight="1">
      <c r="B16" s="114"/>
      <c r="C16" s="133"/>
      <c r="D16" s="137"/>
      <c r="E16" s="125"/>
      <c r="F16" s="137"/>
      <c r="G16" s="155"/>
      <c r="H16" s="137"/>
      <c r="I16" s="129"/>
      <c r="J16" s="137"/>
    </row>
    <row r="17" spans="1:10" ht="18" customHeight="1">
      <c r="A17" s="129"/>
      <c r="B17" s="114"/>
      <c r="C17" s="133"/>
      <c r="D17" s="137"/>
      <c r="E17" s="125"/>
      <c r="F17" s="137"/>
      <c r="G17" s="155"/>
      <c r="H17" s="137"/>
      <c r="I17" s="129"/>
      <c r="J17" s="137"/>
    </row>
    <row r="18" spans="1:10" ht="18" customHeight="1">
      <c r="A18" s="45"/>
      <c r="B18" s="182" t="s">
        <v>463</v>
      </c>
      <c r="C18" s="45"/>
      <c r="D18" s="129"/>
      <c r="E18" s="125"/>
      <c r="F18" s="129"/>
      <c r="G18" s="133"/>
      <c r="H18" s="129"/>
      <c r="I18" s="129"/>
      <c r="J18" s="129"/>
    </row>
    <row r="19" spans="1:12" s="55" customFormat="1" ht="18" customHeight="1">
      <c r="A19" s="2">
        <v>216</v>
      </c>
      <c r="B19" s="128" t="s">
        <v>884</v>
      </c>
      <c r="C19" s="76" t="s">
        <v>563</v>
      </c>
      <c r="D19" s="134">
        <v>2379</v>
      </c>
      <c r="E19" s="125" t="s">
        <v>3</v>
      </c>
      <c r="F19" s="135">
        <v>4</v>
      </c>
      <c r="G19" s="128" t="s">
        <v>601</v>
      </c>
      <c r="H19" s="8">
        <v>2414</v>
      </c>
      <c r="I19" s="2" t="s">
        <v>3</v>
      </c>
      <c r="J19" s="8">
        <v>6</v>
      </c>
      <c r="K19" s="1"/>
      <c r="L19" s="1"/>
    </row>
    <row r="20" spans="1:12" s="55" customFormat="1" ht="18" customHeight="1">
      <c r="A20" s="2">
        <v>217</v>
      </c>
      <c r="B20" s="128" t="s">
        <v>884</v>
      </c>
      <c r="C20" s="76" t="s">
        <v>885</v>
      </c>
      <c r="D20" s="134">
        <v>2229</v>
      </c>
      <c r="E20" s="125" t="s">
        <v>3</v>
      </c>
      <c r="F20" s="135">
        <v>4</v>
      </c>
      <c r="G20" s="128" t="s">
        <v>12</v>
      </c>
      <c r="H20" s="8">
        <v>2384</v>
      </c>
      <c r="I20" s="2" t="s">
        <v>3</v>
      </c>
      <c r="J20" s="8">
        <v>6</v>
      </c>
      <c r="K20" s="1"/>
      <c r="L20" s="1"/>
    </row>
    <row r="21" spans="1:12" s="55" customFormat="1" ht="18" customHeight="1">
      <c r="A21" s="2">
        <v>218</v>
      </c>
      <c r="B21" s="128" t="s">
        <v>884</v>
      </c>
      <c r="C21" s="76" t="s">
        <v>875</v>
      </c>
      <c r="D21" s="134">
        <v>2338</v>
      </c>
      <c r="E21" s="125" t="s">
        <v>3</v>
      </c>
      <c r="F21" s="135">
        <v>0</v>
      </c>
      <c r="G21" s="128" t="s">
        <v>14</v>
      </c>
      <c r="H21" s="8">
        <v>2498</v>
      </c>
      <c r="I21" s="2" t="s">
        <v>3</v>
      </c>
      <c r="J21" s="8">
        <v>10</v>
      </c>
      <c r="K21" s="1"/>
      <c r="L21" s="1"/>
    </row>
    <row r="22" spans="1:12" s="55" customFormat="1" ht="18" customHeight="1">
      <c r="A22" s="2">
        <v>219</v>
      </c>
      <c r="B22" s="128" t="s">
        <v>873</v>
      </c>
      <c r="C22" s="76" t="s">
        <v>305</v>
      </c>
      <c r="D22" s="134">
        <v>2368</v>
      </c>
      <c r="E22" s="125" t="s">
        <v>3</v>
      </c>
      <c r="F22" s="135">
        <v>10</v>
      </c>
      <c r="G22" s="128" t="s">
        <v>15</v>
      </c>
      <c r="H22" s="8">
        <v>2209</v>
      </c>
      <c r="I22" s="2" t="s">
        <v>3</v>
      </c>
      <c r="J22" s="8">
        <v>0</v>
      </c>
      <c r="K22" s="1"/>
      <c r="L22" s="1"/>
    </row>
    <row r="23" spans="1:12" s="55" customFormat="1" ht="18" customHeight="1">
      <c r="A23" s="2">
        <v>220</v>
      </c>
      <c r="B23" s="128" t="s">
        <v>873</v>
      </c>
      <c r="C23" s="76" t="s">
        <v>16</v>
      </c>
      <c r="D23" s="134">
        <v>2157</v>
      </c>
      <c r="E23" s="125" t="s">
        <v>3</v>
      </c>
      <c r="F23" s="135">
        <v>4</v>
      </c>
      <c r="G23" s="128" t="s">
        <v>889</v>
      </c>
      <c r="H23" s="8">
        <v>2218</v>
      </c>
      <c r="I23" s="2" t="s">
        <v>3</v>
      </c>
      <c r="J23" s="8">
        <v>6</v>
      </c>
      <c r="K23" s="1"/>
      <c r="L23" s="1"/>
    </row>
    <row r="24" spans="1:12" s="55" customFormat="1" ht="18" customHeight="1">
      <c r="A24" s="2">
        <v>221</v>
      </c>
      <c r="B24" s="128" t="s">
        <v>873</v>
      </c>
      <c r="C24" s="76" t="s">
        <v>422</v>
      </c>
      <c r="D24" s="134">
        <v>2031</v>
      </c>
      <c r="E24" s="125" t="s">
        <v>3</v>
      </c>
      <c r="F24" s="135">
        <v>2</v>
      </c>
      <c r="G24" s="128" t="s">
        <v>20</v>
      </c>
      <c r="H24" s="8">
        <v>2210</v>
      </c>
      <c r="I24" s="2" t="s">
        <v>3</v>
      </c>
      <c r="J24" s="8">
        <v>8</v>
      </c>
      <c r="K24" s="1"/>
      <c r="L24" s="1"/>
    </row>
    <row r="25" spans="1:12" s="55" customFormat="1" ht="18" customHeight="1">
      <c r="A25" s="15">
        <v>124</v>
      </c>
      <c r="B25" s="365" t="s">
        <v>863</v>
      </c>
      <c r="C25" s="11" t="s">
        <v>300</v>
      </c>
      <c r="D25" s="382">
        <v>2049</v>
      </c>
      <c r="E25" s="227" t="s">
        <v>3</v>
      </c>
      <c r="F25" s="383">
        <v>4</v>
      </c>
      <c r="G25" s="128" t="s">
        <v>299</v>
      </c>
      <c r="H25" s="396">
        <v>2059</v>
      </c>
      <c r="I25" s="228" t="s">
        <v>3</v>
      </c>
      <c r="J25" s="397">
        <v>6</v>
      </c>
      <c r="K25" s="380" t="s">
        <v>956</v>
      </c>
      <c r="L25" s="380" t="s">
        <v>981</v>
      </c>
    </row>
    <row r="26" spans="1:10" ht="18" customHeight="1">
      <c r="A26" s="129"/>
      <c r="B26" s="226"/>
      <c r="C26" s="76"/>
      <c r="D26" s="134"/>
      <c r="E26" s="125" t="s">
        <v>3</v>
      </c>
      <c r="F26" s="135"/>
      <c r="G26" s="128"/>
      <c r="H26" s="138"/>
      <c r="I26" s="129" t="s">
        <v>3</v>
      </c>
      <c r="J26" s="138"/>
    </row>
    <row r="27" spans="1:10" ht="18" customHeight="1">
      <c r="A27" s="129"/>
      <c r="B27" s="226"/>
      <c r="C27" s="76"/>
      <c r="D27" s="136"/>
      <c r="E27" s="125"/>
      <c r="F27" s="83"/>
      <c r="G27" s="128"/>
      <c r="H27" s="137"/>
      <c r="I27" s="129"/>
      <c r="J27" s="137"/>
    </row>
    <row r="28" spans="1:10" s="46" customFormat="1" ht="18" customHeight="1">
      <c r="A28" s="129"/>
      <c r="B28" s="33"/>
      <c r="C28" s="133"/>
      <c r="D28" s="137"/>
      <c r="E28" s="129"/>
      <c r="F28" s="137"/>
      <c r="G28" s="143"/>
      <c r="H28" s="137"/>
      <c r="I28" s="129"/>
      <c r="J28" s="137"/>
    </row>
    <row r="29" spans="1:10" ht="18" customHeight="1">
      <c r="A29" s="46"/>
      <c r="B29" s="182" t="s">
        <v>839</v>
      </c>
      <c r="C29" s="46"/>
      <c r="D29" s="46"/>
      <c r="E29" s="46"/>
      <c r="F29" s="46"/>
      <c r="G29" s="46"/>
      <c r="H29" s="46"/>
      <c r="I29" s="46"/>
      <c r="J29" s="46"/>
    </row>
    <row r="30" spans="1:12" s="55" customFormat="1" ht="18" customHeight="1">
      <c r="A30" s="2">
        <v>222</v>
      </c>
      <c r="B30" s="128" t="s">
        <v>876</v>
      </c>
      <c r="C30" s="76" t="s">
        <v>31</v>
      </c>
      <c r="D30" s="134">
        <v>2016</v>
      </c>
      <c r="E30" s="125" t="s">
        <v>3</v>
      </c>
      <c r="F30" s="135">
        <v>2</v>
      </c>
      <c r="G30" s="128" t="s">
        <v>19</v>
      </c>
      <c r="H30" s="8">
        <v>2119</v>
      </c>
      <c r="I30" s="2" t="s">
        <v>3</v>
      </c>
      <c r="J30" s="8">
        <v>8</v>
      </c>
      <c r="K30" s="1"/>
      <c r="L30" s="1"/>
    </row>
    <row r="31" spans="1:12" s="55" customFormat="1" ht="18" customHeight="1">
      <c r="A31" s="2">
        <v>223</v>
      </c>
      <c r="B31" s="128" t="s">
        <v>876</v>
      </c>
      <c r="C31" s="76" t="s">
        <v>24</v>
      </c>
      <c r="D31" s="134">
        <v>2092</v>
      </c>
      <c r="E31" s="125" t="s">
        <v>3</v>
      </c>
      <c r="F31" s="135">
        <v>6</v>
      </c>
      <c r="G31" s="128" t="s">
        <v>306</v>
      </c>
      <c r="H31" s="8">
        <v>2041</v>
      </c>
      <c r="I31" s="2" t="s">
        <v>3</v>
      </c>
      <c r="J31" s="8">
        <v>4</v>
      </c>
      <c r="K31" s="1"/>
      <c r="L31" s="1"/>
    </row>
    <row r="32" spans="1:12" s="55" customFormat="1" ht="18" customHeight="1">
      <c r="A32" s="2">
        <v>224</v>
      </c>
      <c r="B32" s="128" t="s">
        <v>876</v>
      </c>
      <c r="C32" s="76" t="s">
        <v>23</v>
      </c>
      <c r="D32" s="134">
        <v>1990</v>
      </c>
      <c r="E32" s="125" t="s">
        <v>3</v>
      </c>
      <c r="F32" s="135">
        <v>2</v>
      </c>
      <c r="G32" s="128" t="s">
        <v>25</v>
      </c>
      <c r="H32" s="8">
        <v>2143</v>
      </c>
      <c r="I32" s="2" t="s">
        <v>3</v>
      </c>
      <c r="J32" s="8">
        <v>8</v>
      </c>
      <c r="K32" s="1"/>
      <c r="L32" s="1"/>
    </row>
    <row r="33" spans="1:12" s="55" customFormat="1" ht="18" customHeight="1">
      <c r="A33" s="2">
        <v>225</v>
      </c>
      <c r="B33" s="128" t="s">
        <v>880</v>
      </c>
      <c r="C33" s="76" t="s">
        <v>484</v>
      </c>
      <c r="D33" s="134">
        <v>1840</v>
      </c>
      <c r="E33" s="125" t="s">
        <v>3</v>
      </c>
      <c r="F33" s="135">
        <v>0</v>
      </c>
      <c r="G33" s="128" t="s">
        <v>887</v>
      </c>
      <c r="H33" s="8">
        <v>2137</v>
      </c>
      <c r="I33" s="2" t="s">
        <v>3</v>
      </c>
      <c r="J33" s="8">
        <v>10</v>
      </c>
      <c r="K33" s="1"/>
      <c r="L33" s="1"/>
    </row>
    <row r="34" spans="1:12" s="55" customFormat="1" ht="18" customHeight="1">
      <c r="A34" s="2">
        <v>226</v>
      </c>
      <c r="B34" s="128" t="s">
        <v>880</v>
      </c>
      <c r="C34" s="76" t="s">
        <v>298</v>
      </c>
      <c r="D34" s="134">
        <v>2177</v>
      </c>
      <c r="E34" s="125" t="s">
        <v>3</v>
      </c>
      <c r="F34" s="135">
        <v>8</v>
      </c>
      <c r="G34" s="128" t="s">
        <v>893</v>
      </c>
      <c r="H34" s="8">
        <v>1972</v>
      </c>
      <c r="I34" s="2" t="s">
        <v>3</v>
      </c>
      <c r="J34" s="8">
        <v>2</v>
      </c>
      <c r="K34" s="1"/>
      <c r="L34" s="1"/>
    </row>
    <row r="35" spans="1:12" ht="18" customHeight="1">
      <c r="A35" s="129">
        <v>199</v>
      </c>
      <c r="B35" s="6" t="s">
        <v>873</v>
      </c>
      <c r="C35" s="6" t="s">
        <v>15</v>
      </c>
      <c r="D35" s="400">
        <v>2227</v>
      </c>
      <c r="E35" s="129" t="s">
        <v>3</v>
      </c>
      <c r="F35" s="400">
        <v>0</v>
      </c>
      <c r="G35" s="6" t="s">
        <v>889</v>
      </c>
      <c r="H35" s="400">
        <v>2408</v>
      </c>
      <c r="I35" s="129" t="s">
        <v>3</v>
      </c>
      <c r="J35" s="400">
        <v>10</v>
      </c>
      <c r="K35" s="380" t="s">
        <v>956</v>
      </c>
      <c r="L35" s="380" t="s">
        <v>1014</v>
      </c>
    </row>
    <row r="36" spans="1:10" ht="18" customHeight="1">
      <c r="A36" s="129"/>
      <c r="B36" s="226"/>
      <c r="C36" s="76"/>
      <c r="D36" s="134"/>
      <c r="E36" s="125" t="s">
        <v>3</v>
      </c>
      <c r="F36" s="135"/>
      <c r="G36" s="128"/>
      <c r="H36" s="138"/>
      <c r="I36" s="129" t="s">
        <v>3</v>
      </c>
      <c r="J36" s="138"/>
    </row>
    <row r="37" ht="18" customHeight="1">
      <c r="B37" s="326"/>
    </row>
    <row r="38" ht="18" customHeight="1">
      <c r="B38" s="326"/>
    </row>
    <row r="39" ht="18" customHeight="1">
      <c r="B39" s="182" t="s">
        <v>617</v>
      </c>
    </row>
    <row r="40" ht="18" customHeight="1">
      <c r="B40" s="326"/>
    </row>
    <row r="41" ht="18" customHeight="1">
      <c r="B41" s="326"/>
    </row>
    <row r="42" ht="18" customHeight="1">
      <c r="B42" s="326"/>
    </row>
    <row r="43" ht="18" customHeight="1">
      <c r="B43" s="326"/>
    </row>
    <row r="44" ht="18" customHeight="1">
      <c r="B44" s="326"/>
    </row>
  </sheetData>
  <sheetProtection/>
  <mergeCells count="5">
    <mergeCell ref="D1:J1"/>
    <mergeCell ref="D3:J3"/>
    <mergeCell ref="A4:C4"/>
    <mergeCell ref="A5:C5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10" sqref="D10"/>
    </sheetView>
  </sheetViews>
  <sheetFormatPr defaultColWidth="9.140625" defaultRowHeight="18" customHeight="1"/>
  <cols>
    <col min="1" max="1" width="6.7109375" style="45" customWidth="1"/>
    <col min="2" max="2" width="12.7109375" style="45" customWidth="1"/>
    <col min="3" max="3" width="20.7109375" style="45" customWidth="1"/>
    <col min="4" max="4" width="8.7109375" style="45" customWidth="1"/>
    <col min="5" max="5" width="2.7109375" style="45" customWidth="1"/>
    <col min="6" max="6" width="5.7109375" style="45" customWidth="1"/>
    <col min="7" max="7" width="20.7109375" style="141" customWidth="1"/>
    <col min="8" max="8" width="8.7109375" style="45" customWidth="1"/>
    <col min="9" max="9" width="2.7109375" style="45" customWidth="1"/>
    <col min="10" max="10" width="5.7109375" style="45" customWidth="1"/>
    <col min="11" max="11" width="8.57421875" style="45" bestFit="1" customWidth="1"/>
    <col min="12" max="12" width="13.57421875" style="45" bestFit="1" customWidth="1"/>
    <col min="13" max="16384" width="9.140625" style="45" customWidth="1"/>
  </cols>
  <sheetData>
    <row r="1" spans="1:10" ht="16.5" customHeight="1">
      <c r="A1" s="45" t="s">
        <v>10</v>
      </c>
      <c r="D1" s="470" t="s">
        <v>635</v>
      </c>
      <c r="E1" s="470"/>
      <c r="F1" s="470"/>
      <c r="G1" s="470"/>
      <c r="H1" s="470"/>
      <c r="I1" s="470"/>
      <c r="J1" s="470"/>
    </row>
    <row r="2" ht="16.5" customHeight="1">
      <c r="A2" s="45" t="s">
        <v>8</v>
      </c>
    </row>
    <row r="3" spans="4:10" ht="18" customHeight="1"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678</v>
      </c>
      <c r="B4" s="470"/>
      <c r="C4" s="470"/>
      <c r="D4" s="481" t="s">
        <v>82</v>
      </c>
      <c r="E4" s="481"/>
      <c r="F4" s="481"/>
      <c r="G4" s="481"/>
      <c r="H4" s="481"/>
      <c r="I4" s="481"/>
      <c r="J4" s="481"/>
    </row>
    <row r="5" spans="1:10" ht="18" customHeight="1">
      <c r="A5" s="470" t="s">
        <v>0</v>
      </c>
      <c r="B5" s="470"/>
      <c r="C5" s="470"/>
      <c r="D5" s="470" t="s">
        <v>937</v>
      </c>
      <c r="E5" s="470"/>
      <c r="F5" s="470"/>
      <c r="G5" s="470"/>
      <c r="H5" s="470"/>
      <c r="I5" s="470"/>
      <c r="J5" s="470"/>
    </row>
    <row r="6" spans="2:10" ht="16.5" customHeight="1">
      <c r="B6" s="111" t="s">
        <v>849</v>
      </c>
      <c r="C6" s="182" t="s">
        <v>464</v>
      </c>
      <c r="D6" s="129"/>
      <c r="E6" s="129"/>
      <c r="F6" s="129"/>
      <c r="H6" s="129"/>
      <c r="I6" s="129"/>
      <c r="J6" s="129"/>
    </row>
    <row r="7" spans="1:10" ht="18" customHeight="1">
      <c r="A7" s="132"/>
      <c r="B7" s="35" t="s">
        <v>688</v>
      </c>
      <c r="D7" s="129" t="s">
        <v>1</v>
      </c>
      <c r="E7" s="129"/>
      <c r="F7" s="129" t="s">
        <v>2</v>
      </c>
      <c r="H7" s="129" t="s">
        <v>1</v>
      </c>
      <c r="I7" s="129"/>
      <c r="J7" s="129" t="s">
        <v>2</v>
      </c>
    </row>
    <row r="8" spans="1:10" s="1" customFormat="1" ht="18" customHeight="1">
      <c r="A8" s="2">
        <v>227</v>
      </c>
      <c r="B8" s="6" t="s">
        <v>865</v>
      </c>
      <c r="C8" s="6" t="s">
        <v>43</v>
      </c>
      <c r="D8" s="8">
        <v>1786</v>
      </c>
      <c r="E8" s="2"/>
      <c r="F8" s="8">
        <v>6</v>
      </c>
      <c r="G8" s="22" t="s">
        <v>37</v>
      </c>
      <c r="H8" s="8">
        <v>1758</v>
      </c>
      <c r="I8" s="2"/>
      <c r="J8" s="8">
        <v>4</v>
      </c>
    </row>
    <row r="9" spans="1:10" s="1" customFormat="1" ht="18" customHeight="1">
      <c r="A9" s="2">
        <v>228</v>
      </c>
      <c r="B9" s="6" t="s">
        <v>865</v>
      </c>
      <c r="C9" s="6" t="s">
        <v>798</v>
      </c>
      <c r="D9" s="8">
        <v>1854</v>
      </c>
      <c r="E9" s="2"/>
      <c r="F9" s="8">
        <v>10</v>
      </c>
      <c r="G9" s="22" t="s">
        <v>307</v>
      </c>
      <c r="H9" s="8">
        <v>1279</v>
      </c>
      <c r="I9" s="2"/>
      <c r="J9" s="8">
        <v>0</v>
      </c>
    </row>
    <row r="10" spans="1:10" s="1" customFormat="1" ht="18" customHeight="1">
      <c r="A10" s="2">
        <v>229</v>
      </c>
      <c r="B10" s="6" t="s">
        <v>865</v>
      </c>
      <c r="C10" s="22" t="s">
        <v>485</v>
      </c>
      <c r="D10" s="8">
        <v>1751</v>
      </c>
      <c r="E10" s="2"/>
      <c r="F10" s="8">
        <v>10</v>
      </c>
      <c r="G10" s="6" t="s">
        <v>801</v>
      </c>
      <c r="H10" s="8">
        <v>1455</v>
      </c>
      <c r="I10" s="2"/>
      <c r="J10" s="8">
        <v>0</v>
      </c>
    </row>
    <row r="11" spans="1:10" s="1" customFormat="1" ht="18" customHeight="1">
      <c r="A11" s="2">
        <v>230</v>
      </c>
      <c r="B11" s="6" t="s">
        <v>874</v>
      </c>
      <c r="C11" s="6" t="s">
        <v>221</v>
      </c>
      <c r="D11" s="8">
        <v>1996</v>
      </c>
      <c r="E11" s="2"/>
      <c r="F11" s="8">
        <v>8</v>
      </c>
      <c r="G11" s="22" t="s">
        <v>35</v>
      </c>
      <c r="H11" s="8">
        <v>1906</v>
      </c>
      <c r="I11" s="2"/>
      <c r="J11" s="8">
        <v>2</v>
      </c>
    </row>
    <row r="12" spans="1:10" s="1" customFormat="1" ht="18" customHeight="1">
      <c r="A12" s="2">
        <v>231</v>
      </c>
      <c r="B12" s="6" t="s">
        <v>874</v>
      </c>
      <c r="C12" s="6" t="s">
        <v>48</v>
      </c>
      <c r="D12" s="8">
        <v>1807</v>
      </c>
      <c r="E12" s="2"/>
      <c r="F12" s="8">
        <v>0</v>
      </c>
      <c r="G12" s="22" t="s">
        <v>21</v>
      </c>
      <c r="H12" s="8">
        <v>2046</v>
      </c>
      <c r="I12" s="2"/>
      <c r="J12" s="8">
        <v>10</v>
      </c>
    </row>
    <row r="13" spans="1:10" s="1" customFormat="1" ht="18" customHeight="1">
      <c r="A13" s="2">
        <v>232</v>
      </c>
      <c r="B13" s="6" t="s">
        <v>874</v>
      </c>
      <c r="C13" s="22" t="s">
        <v>481</v>
      </c>
      <c r="D13" s="8">
        <v>1970</v>
      </c>
      <c r="E13" s="2"/>
      <c r="F13" s="8">
        <v>8</v>
      </c>
      <c r="G13" s="6" t="s">
        <v>30</v>
      </c>
      <c r="H13" s="8">
        <v>1919</v>
      </c>
      <c r="I13" s="2"/>
      <c r="J13" s="8">
        <v>2</v>
      </c>
    </row>
    <row r="14" spans="1:10" s="1" customFormat="1" ht="18" customHeight="1">
      <c r="A14" s="2"/>
      <c r="B14" s="6"/>
      <c r="C14" s="6"/>
      <c r="D14" s="3"/>
      <c r="E14" s="2"/>
      <c r="F14" s="3"/>
      <c r="G14" s="22"/>
      <c r="H14" s="3"/>
      <c r="I14" s="2"/>
      <c r="J14" s="3"/>
    </row>
    <row r="15" spans="2:10" ht="18" customHeight="1">
      <c r="B15" s="35"/>
      <c r="D15" s="129"/>
      <c r="E15" s="129"/>
      <c r="F15" s="129"/>
      <c r="G15" s="143"/>
      <c r="H15" s="129"/>
      <c r="I15" s="129"/>
      <c r="J15" s="129"/>
    </row>
    <row r="16" spans="2:10" ht="18" customHeight="1">
      <c r="B16" s="35" t="s">
        <v>463</v>
      </c>
      <c r="D16" s="129"/>
      <c r="E16" s="129"/>
      <c r="F16" s="129"/>
      <c r="G16" s="143"/>
      <c r="H16" s="129"/>
      <c r="I16" s="129"/>
      <c r="J16" s="129"/>
    </row>
    <row r="17" spans="1:10" s="1" customFormat="1" ht="18" customHeight="1">
      <c r="A17" s="2">
        <v>233</v>
      </c>
      <c r="B17" s="6" t="s">
        <v>878</v>
      </c>
      <c r="C17" s="6" t="s">
        <v>302</v>
      </c>
      <c r="D17" s="8">
        <v>1915</v>
      </c>
      <c r="E17" s="2"/>
      <c r="F17" s="8">
        <v>2</v>
      </c>
      <c r="G17" s="22" t="s">
        <v>522</v>
      </c>
      <c r="H17" s="8">
        <v>2054</v>
      </c>
      <c r="I17" s="2"/>
      <c r="J17" s="8">
        <v>8</v>
      </c>
    </row>
    <row r="18" spans="1:10" s="1" customFormat="1" ht="18" customHeight="1">
      <c r="A18" s="2">
        <v>234</v>
      </c>
      <c r="B18" s="6" t="s">
        <v>878</v>
      </c>
      <c r="C18" s="6" t="s">
        <v>423</v>
      </c>
      <c r="D18" s="8">
        <v>2098</v>
      </c>
      <c r="E18" s="2"/>
      <c r="F18" s="8">
        <v>10</v>
      </c>
      <c r="G18" s="22" t="s">
        <v>879</v>
      </c>
      <c r="H18" s="8">
        <v>1861</v>
      </c>
      <c r="I18" s="2"/>
      <c r="J18" s="8">
        <v>0</v>
      </c>
    </row>
    <row r="19" spans="1:10" s="1" customFormat="1" ht="18" customHeight="1">
      <c r="A19" s="2">
        <v>235</v>
      </c>
      <c r="B19" s="6" t="s">
        <v>878</v>
      </c>
      <c r="C19" s="22" t="s">
        <v>18</v>
      </c>
      <c r="D19" s="8">
        <v>2047</v>
      </c>
      <c r="E19" s="2"/>
      <c r="F19" s="8">
        <v>4</v>
      </c>
      <c r="G19" s="6" t="s">
        <v>483</v>
      </c>
      <c r="H19" s="8">
        <v>2033</v>
      </c>
      <c r="I19" s="2"/>
      <c r="J19" s="8">
        <v>6</v>
      </c>
    </row>
    <row r="20" spans="1:10" s="1" customFormat="1" ht="18" customHeight="1">
      <c r="A20" s="2">
        <v>236</v>
      </c>
      <c r="B20" s="6" t="s">
        <v>866</v>
      </c>
      <c r="C20" s="6" t="s">
        <v>864</v>
      </c>
      <c r="D20" s="8">
        <v>1938</v>
      </c>
      <c r="E20" s="2"/>
      <c r="F20" s="8">
        <v>10</v>
      </c>
      <c r="G20" s="22" t="s">
        <v>40</v>
      </c>
      <c r="H20" s="8">
        <v>1603</v>
      </c>
      <c r="I20" s="2"/>
      <c r="J20" s="8">
        <v>0</v>
      </c>
    </row>
    <row r="21" spans="1:10" s="1" customFormat="1" ht="18" customHeight="1">
      <c r="A21" s="2">
        <v>237</v>
      </c>
      <c r="B21" s="6" t="s">
        <v>866</v>
      </c>
      <c r="C21" s="6" t="s">
        <v>333</v>
      </c>
      <c r="D21" s="8">
        <v>1829</v>
      </c>
      <c r="E21" s="2"/>
      <c r="F21" s="8">
        <v>10</v>
      </c>
      <c r="G21" s="22" t="s">
        <v>482</v>
      </c>
      <c r="H21" s="8">
        <v>1672</v>
      </c>
      <c r="I21" s="2"/>
      <c r="J21" s="8">
        <v>0</v>
      </c>
    </row>
    <row r="22" spans="1:10" s="1" customFormat="1" ht="18" customHeight="1">
      <c r="A22" s="2"/>
      <c r="B22" s="6"/>
      <c r="C22" s="22"/>
      <c r="D22" s="8"/>
      <c r="E22" s="2"/>
      <c r="F22" s="8"/>
      <c r="G22" s="6"/>
      <c r="H22" s="8"/>
      <c r="I22" s="2"/>
      <c r="J22" s="8"/>
    </row>
    <row r="23" spans="1:10" s="1" customFormat="1" ht="18" customHeight="1">
      <c r="A23" s="2"/>
      <c r="B23" s="6"/>
      <c r="C23" s="6"/>
      <c r="D23" s="3"/>
      <c r="E23" s="2"/>
      <c r="F23" s="3"/>
      <c r="G23" s="22"/>
      <c r="H23" s="3"/>
      <c r="I23" s="2"/>
      <c r="J23" s="3"/>
    </row>
    <row r="24" spans="1:10" ht="18" customHeight="1">
      <c r="A24" s="129"/>
      <c r="B24" s="35"/>
      <c r="D24" s="129"/>
      <c r="E24" s="129"/>
      <c r="F24" s="129"/>
      <c r="G24" s="143"/>
      <c r="H24" s="129"/>
      <c r="I24" s="129"/>
      <c r="J24" s="129"/>
    </row>
    <row r="25" spans="2:10" ht="18" customHeight="1">
      <c r="B25" s="35" t="s">
        <v>687</v>
      </c>
      <c r="D25" s="129"/>
      <c r="E25" s="129"/>
      <c r="F25" s="129"/>
      <c r="G25" s="143"/>
      <c r="H25" s="129"/>
      <c r="I25" s="129"/>
      <c r="J25" s="129"/>
    </row>
    <row r="26" spans="1:10" s="1" customFormat="1" ht="18" customHeight="1">
      <c r="A26" s="2">
        <v>238</v>
      </c>
      <c r="B26" s="6" t="s">
        <v>867</v>
      </c>
      <c r="C26" s="6" t="s">
        <v>135</v>
      </c>
      <c r="D26" s="8">
        <v>1699</v>
      </c>
      <c r="E26" s="2"/>
      <c r="F26" s="8">
        <v>6</v>
      </c>
      <c r="G26" s="22" t="s">
        <v>869</v>
      </c>
      <c r="H26" s="8">
        <v>1653</v>
      </c>
      <c r="I26" s="2"/>
      <c r="J26" s="8">
        <v>4</v>
      </c>
    </row>
    <row r="27" spans="1:10" s="1" customFormat="1" ht="18" customHeight="1">
      <c r="A27" s="2">
        <v>239</v>
      </c>
      <c r="B27" s="6" t="s">
        <v>867</v>
      </c>
      <c r="C27" s="6" t="s">
        <v>301</v>
      </c>
      <c r="D27" s="8">
        <v>1945</v>
      </c>
      <c r="E27" s="2"/>
      <c r="F27" s="8">
        <v>4</v>
      </c>
      <c r="G27" s="22" t="s">
        <v>868</v>
      </c>
      <c r="H27" s="8">
        <v>1979</v>
      </c>
      <c r="I27" s="2"/>
      <c r="J27" s="8">
        <v>6</v>
      </c>
    </row>
    <row r="28" spans="1:10" s="1" customFormat="1" ht="18" customHeight="1">
      <c r="A28" s="2">
        <v>240</v>
      </c>
      <c r="B28" s="6" t="s">
        <v>867</v>
      </c>
      <c r="C28" s="22" t="s">
        <v>555</v>
      </c>
      <c r="D28" s="8">
        <v>1580</v>
      </c>
      <c r="E28" s="2"/>
      <c r="F28" s="8">
        <v>2</v>
      </c>
      <c r="G28" s="6" t="s">
        <v>22</v>
      </c>
      <c r="H28" s="8">
        <v>1759</v>
      </c>
      <c r="I28" s="2"/>
      <c r="J28" s="8">
        <v>8</v>
      </c>
    </row>
    <row r="29" spans="1:10" s="1" customFormat="1" ht="18" customHeight="1">
      <c r="A29" s="2"/>
      <c r="B29" s="6"/>
      <c r="C29" s="6"/>
      <c r="D29" s="8"/>
      <c r="E29" s="2"/>
      <c r="F29" s="8"/>
      <c r="G29" s="22"/>
      <c r="H29" s="8"/>
      <c r="I29" s="2"/>
      <c r="J29" s="8"/>
    </row>
    <row r="30" spans="1:10" s="1" customFormat="1" ht="18" customHeight="1">
      <c r="A30" s="2"/>
      <c r="B30" s="6"/>
      <c r="C30" s="6"/>
      <c r="D30" s="8"/>
      <c r="E30" s="2"/>
      <c r="F30" s="8"/>
      <c r="G30" s="22"/>
      <c r="H30" s="8"/>
      <c r="I30" s="2"/>
      <c r="J30" s="8"/>
    </row>
    <row r="31" spans="1:10" s="1" customFormat="1" ht="18" customHeight="1">
      <c r="A31" s="2"/>
      <c r="B31" s="6"/>
      <c r="C31" s="22"/>
      <c r="D31" s="8"/>
      <c r="E31" s="2"/>
      <c r="F31" s="8"/>
      <c r="G31" s="6"/>
      <c r="H31" s="8"/>
      <c r="I31" s="2"/>
      <c r="J31" s="8"/>
    </row>
    <row r="32" spans="1:10" s="1" customFormat="1" ht="18" customHeight="1">
      <c r="A32" s="2"/>
      <c r="B32" s="6"/>
      <c r="C32" s="22"/>
      <c r="D32" s="3"/>
      <c r="E32" s="2"/>
      <c r="F32" s="3"/>
      <c r="G32" s="6"/>
      <c r="H32" s="3"/>
      <c r="I32" s="2"/>
      <c r="J32" s="3"/>
    </row>
    <row r="33" s="1" customFormat="1" ht="18" customHeight="1">
      <c r="G33" s="14"/>
    </row>
    <row r="34" ht="18" customHeight="1">
      <c r="B34" s="35" t="s">
        <v>469</v>
      </c>
    </row>
    <row r="35" ht="18" customHeight="1">
      <c r="B35" s="35"/>
    </row>
  </sheetData>
  <sheetProtection/>
  <mergeCells count="6">
    <mergeCell ref="D1:J1"/>
    <mergeCell ref="D3:J3"/>
    <mergeCell ref="A4:C4"/>
    <mergeCell ref="A5:C5"/>
    <mergeCell ref="D5:J5"/>
    <mergeCell ref="D4:J4"/>
  </mergeCells>
  <printOptions/>
  <pageMargins left="0.5905511811023623" right="0.1968503937007874" top="0.5905511811023623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23" sqref="G23"/>
    </sheetView>
  </sheetViews>
  <sheetFormatPr defaultColWidth="9.140625" defaultRowHeight="18" customHeight="1"/>
  <cols>
    <col min="1" max="1" width="6.7109375" style="45" customWidth="1"/>
    <col min="2" max="2" width="12.7109375" style="45" customWidth="1"/>
    <col min="3" max="3" width="20.7109375" style="45" customWidth="1"/>
    <col min="4" max="4" width="8.7109375" style="45" customWidth="1"/>
    <col min="5" max="5" width="2.7109375" style="45" customWidth="1"/>
    <col min="6" max="6" width="5.7109375" style="45" customWidth="1"/>
    <col min="7" max="7" width="20.7109375" style="141" customWidth="1"/>
    <col min="8" max="8" width="8.7109375" style="45" customWidth="1"/>
    <col min="9" max="9" width="2.7109375" style="45" customWidth="1"/>
    <col min="10" max="10" width="5.7109375" style="45" customWidth="1"/>
    <col min="11" max="11" width="10.28125" style="45" customWidth="1"/>
    <col min="12" max="12" width="13.57421875" style="45" bestFit="1" customWidth="1"/>
    <col min="13" max="16384" width="9.140625" style="45" customWidth="1"/>
  </cols>
  <sheetData>
    <row r="1" spans="1:10" ht="16.5" customHeight="1">
      <c r="A1" s="45" t="s">
        <v>10</v>
      </c>
      <c r="D1" s="470" t="s">
        <v>635</v>
      </c>
      <c r="E1" s="470"/>
      <c r="F1" s="470"/>
      <c r="G1" s="470"/>
      <c r="H1" s="470"/>
      <c r="I1" s="470"/>
      <c r="J1" s="470"/>
    </row>
    <row r="2" ht="16.5" customHeight="1">
      <c r="A2" s="45" t="s">
        <v>8</v>
      </c>
    </row>
    <row r="3" spans="4:10" ht="18" customHeight="1"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645</v>
      </c>
      <c r="B4" s="470"/>
      <c r="C4" s="470"/>
      <c r="D4" s="481" t="s">
        <v>273</v>
      </c>
      <c r="E4" s="481"/>
      <c r="F4" s="481"/>
      <c r="G4" s="481"/>
      <c r="H4" s="481"/>
      <c r="I4" s="481"/>
      <c r="J4" s="481"/>
    </row>
    <row r="5" spans="1:10" ht="18" customHeight="1">
      <c r="A5" s="470" t="s">
        <v>0</v>
      </c>
      <c r="B5" s="470"/>
      <c r="C5" s="470"/>
      <c r="D5" s="469" t="s">
        <v>933</v>
      </c>
      <c r="E5" s="469"/>
      <c r="F5" s="469"/>
      <c r="G5" s="469"/>
      <c r="H5" s="469"/>
      <c r="I5" s="469"/>
      <c r="J5" s="469"/>
    </row>
    <row r="6" spans="2:10" ht="16.5" customHeight="1">
      <c r="B6" s="111" t="s">
        <v>459</v>
      </c>
      <c r="C6" s="182" t="s">
        <v>464</v>
      </c>
      <c r="D6" s="129"/>
      <c r="E6" s="129"/>
      <c r="F6" s="129"/>
      <c r="H6" s="129"/>
      <c r="I6" s="129"/>
      <c r="J6" s="129"/>
    </row>
    <row r="7" spans="1:10" ht="18" customHeight="1">
      <c r="A7" s="132"/>
      <c r="B7" s="1" t="s">
        <v>567</v>
      </c>
      <c r="C7" s="204"/>
      <c r="D7" s="129" t="s">
        <v>1</v>
      </c>
      <c r="E7" s="129"/>
      <c r="F7" s="129" t="s">
        <v>2</v>
      </c>
      <c r="H7" s="129" t="s">
        <v>1</v>
      </c>
      <c r="I7" s="129"/>
      <c r="J7" s="129" t="s">
        <v>2</v>
      </c>
    </row>
    <row r="8" spans="1:10" ht="18" customHeight="1">
      <c r="A8" s="2">
        <v>241</v>
      </c>
      <c r="B8" s="22" t="s">
        <v>874</v>
      </c>
      <c r="C8" s="133" t="s">
        <v>481</v>
      </c>
      <c r="D8" s="138">
        <v>1651</v>
      </c>
      <c r="E8" s="129" t="s">
        <v>3</v>
      </c>
      <c r="F8" s="138">
        <v>2</v>
      </c>
      <c r="G8" s="143" t="s">
        <v>48</v>
      </c>
      <c r="H8" s="138">
        <v>1962</v>
      </c>
      <c r="I8" s="129" t="s">
        <v>3</v>
      </c>
      <c r="J8" s="138">
        <v>8</v>
      </c>
    </row>
    <row r="9" spans="1:10" ht="18" customHeight="1">
      <c r="A9" s="2">
        <v>242</v>
      </c>
      <c r="B9" s="22" t="s">
        <v>874</v>
      </c>
      <c r="C9" s="133" t="s">
        <v>221</v>
      </c>
      <c r="D9" s="138">
        <v>2016</v>
      </c>
      <c r="E9" s="129" t="s">
        <v>3</v>
      </c>
      <c r="F9" s="138">
        <v>2</v>
      </c>
      <c r="G9" s="143" t="s">
        <v>21</v>
      </c>
      <c r="H9" s="138">
        <v>2084</v>
      </c>
      <c r="I9" s="129" t="s">
        <v>3</v>
      </c>
      <c r="J9" s="138">
        <v>8</v>
      </c>
    </row>
    <row r="10" spans="1:10" ht="18" customHeight="1">
      <c r="A10" s="2">
        <v>243</v>
      </c>
      <c r="B10" s="22" t="s">
        <v>874</v>
      </c>
      <c r="C10" s="143" t="s">
        <v>30</v>
      </c>
      <c r="D10" s="138">
        <v>1712</v>
      </c>
      <c r="E10" s="129" t="s">
        <v>3</v>
      </c>
      <c r="F10" s="138">
        <v>0</v>
      </c>
      <c r="G10" s="133" t="s">
        <v>35</v>
      </c>
      <c r="H10" s="138">
        <v>2020</v>
      </c>
      <c r="I10" s="129" t="s">
        <v>3</v>
      </c>
      <c r="J10" s="138">
        <v>10</v>
      </c>
    </row>
    <row r="11" spans="1:10" ht="18" customHeight="1">
      <c r="A11" s="2">
        <v>244</v>
      </c>
      <c r="B11" s="22" t="s">
        <v>880</v>
      </c>
      <c r="C11" s="133" t="s">
        <v>484</v>
      </c>
      <c r="D11" s="138">
        <v>1642</v>
      </c>
      <c r="E11" s="129" t="s">
        <v>3</v>
      </c>
      <c r="F11" s="138">
        <v>0</v>
      </c>
      <c r="G11" s="143" t="s">
        <v>298</v>
      </c>
      <c r="H11" s="138">
        <v>2050</v>
      </c>
      <c r="I11" s="129" t="s">
        <v>3</v>
      </c>
      <c r="J11" s="138">
        <v>10</v>
      </c>
    </row>
    <row r="12" spans="1:10" ht="18" customHeight="1">
      <c r="A12" s="2">
        <v>245</v>
      </c>
      <c r="B12" s="22" t="s">
        <v>880</v>
      </c>
      <c r="C12" s="133" t="s">
        <v>46</v>
      </c>
      <c r="D12" s="138">
        <v>1890</v>
      </c>
      <c r="E12" s="129" t="s">
        <v>3</v>
      </c>
      <c r="F12" s="138">
        <v>8</v>
      </c>
      <c r="G12" s="143" t="s">
        <v>38</v>
      </c>
      <c r="H12" s="138">
        <v>1668</v>
      </c>
      <c r="I12" s="129" t="s">
        <v>3</v>
      </c>
      <c r="J12" s="138">
        <v>2</v>
      </c>
    </row>
    <row r="13" spans="1:10" ht="18" customHeight="1">
      <c r="A13" s="2">
        <v>246</v>
      </c>
      <c r="B13" s="22" t="s">
        <v>880</v>
      </c>
      <c r="C13" s="143" t="s">
        <v>894</v>
      </c>
      <c r="D13" s="138">
        <v>1952</v>
      </c>
      <c r="E13" s="129" t="s">
        <v>3</v>
      </c>
      <c r="F13" s="138">
        <v>6</v>
      </c>
      <c r="G13" s="133" t="s">
        <v>44</v>
      </c>
      <c r="H13" s="138">
        <v>1895</v>
      </c>
      <c r="I13" s="129" t="s">
        <v>3</v>
      </c>
      <c r="J13" s="138">
        <v>4</v>
      </c>
    </row>
    <row r="14" spans="1:10" ht="18" customHeight="1">
      <c r="A14" s="129"/>
      <c r="B14" s="22"/>
      <c r="C14" s="133"/>
      <c r="D14" s="137"/>
      <c r="E14" s="129"/>
      <c r="F14" s="137"/>
      <c r="G14" s="143"/>
      <c r="H14" s="137"/>
      <c r="I14" s="129"/>
      <c r="J14" s="137"/>
    </row>
    <row r="15" spans="2:10" ht="18" customHeight="1">
      <c r="B15" s="14"/>
      <c r="D15" s="129"/>
      <c r="E15" s="129"/>
      <c r="F15" s="129"/>
      <c r="G15" s="143"/>
      <c r="H15" s="129"/>
      <c r="I15" s="129"/>
      <c r="J15" s="129"/>
    </row>
    <row r="16" spans="2:10" ht="18" customHeight="1">
      <c r="B16" s="14" t="s">
        <v>7</v>
      </c>
      <c r="D16" s="129"/>
      <c r="E16" s="129"/>
      <c r="F16" s="129"/>
      <c r="G16" s="143"/>
      <c r="H16" s="129"/>
      <c r="I16" s="129"/>
      <c r="J16" s="129"/>
    </row>
    <row r="17" spans="1:10" s="1" customFormat="1" ht="18" customHeight="1">
      <c r="A17" s="2">
        <v>247</v>
      </c>
      <c r="B17" s="22" t="s">
        <v>865</v>
      </c>
      <c r="C17" s="6" t="s">
        <v>801</v>
      </c>
      <c r="D17" s="8">
        <v>1703</v>
      </c>
      <c r="E17" s="2" t="s">
        <v>3</v>
      </c>
      <c r="F17" s="8">
        <v>6</v>
      </c>
      <c r="G17" s="22" t="s">
        <v>37</v>
      </c>
      <c r="H17" s="8">
        <v>1679</v>
      </c>
      <c r="I17" s="2" t="s">
        <v>3</v>
      </c>
      <c r="J17" s="8">
        <v>4</v>
      </c>
    </row>
    <row r="18" spans="1:11" s="1" customFormat="1" ht="18" customHeight="1">
      <c r="A18" s="2">
        <v>248</v>
      </c>
      <c r="B18" s="22" t="s">
        <v>865</v>
      </c>
      <c r="C18" s="6" t="s">
        <v>307</v>
      </c>
      <c r="D18" s="400">
        <v>1116</v>
      </c>
      <c r="E18" s="2" t="s">
        <v>3</v>
      </c>
      <c r="F18" s="400">
        <v>0</v>
      </c>
      <c r="G18" s="22" t="s">
        <v>43</v>
      </c>
      <c r="H18" s="8">
        <v>1920</v>
      </c>
      <c r="I18" s="2" t="s">
        <v>3</v>
      </c>
      <c r="J18" s="400">
        <v>10</v>
      </c>
      <c r="K18" s="392" t="s">
        <v>1021</v>
      </c>
    </row>
    <row r="19" spans="1:10" s="1" customFormat="1" ht="18" customHeight="1">
      <c r="A19" s="2">
        <v>249</v>
      </c>
      <c r="B19" s="22" t="s">
        <v>865</v>
      </c>
      <c r="C19" s="6" t="s">
        <v>485</v>
      </c>
      <c r="D19" s="8">
        <v>1975</v>
      </c>
      <c r="E19" s="2" t="s">
        <v>3</v>
      </c>
      <c r="F19" s="8">
        <v>10</v>
      </c>
      <c r="G19" s="22" t="s">
        <v>798</v>
      </c>
      <c r="H19" s="8">
        <v>1672</v>
      </c>
      <c r="I19" s="2" t="s">
        <v>3</v>
      </c>
      <c r="J19" s="8">
        <v>0</v>
      </c>
    </row>
    <row r="20" spans="1:12" s="1" customFormat="1" ht="18" customHeight="1">
      <c r="A20" s="2">
        <v>250</v>
      </c>
      <c r="B20" s="22" t="s">
        <v>884</v>
      </c>
      <c r="C20" s="6" t="s">
        <v>601</v>
      </c>
      <c r="D20" s="395">
        <f>'17 FEB TÅR P'!D25</f>
        <v>2495</v>
      </c>
      <c r="E20" s="8" t="str">
        <f>'17 FEB TÅR P'!E25</f>
        <v>-</v>
      </c>
      <c r="F20" s="395">
        <f>'17 FEB TÅR P'!F25</f>
        <v>10</v>
      </c>
      <c r="G20" s="22" t="s">
        <v>12</v>
      </c>
      <c r="H20" s="395">
        <f>'17 FEB TÅR P'!H25</f>
        <v>2169</v>
      </c>
      <c r="I20" s="8" t="str">
        <f>'17 FEB TÅR P'!I25</f>
        <v>-</v>
      </c>
      <c r="J20" s="395">
        <f>'17 FEB TÅR P'!J25</f>
        <v>0</v>
      </c>
      <c r="K20" s="379" t="s">
        <v>954</v>
      </c>
      <c r="L20" s="379" t="s">
        <v>1012</v>
      </c>
    </row>
    <row r="21" spans="1:10" s="1" customFormat="1" ht="18" customHeight="1">
      <c r="A21" s="2">
        <v>251</v>
      </c>
      <c r="B21" s="128" t="s">
        <v>884</v>
      </c>
      <c r="C21" s="76" t="s">
        <v>563</v>
      </c>
      <c r="D21" s="134">
        <v>2219</v>
      </c>
      <c r="E21" s="125" t="s">
        <v>3</v>
      </c>
      <c r="F21" s="135">
        <v>9</v>
      </c>
      <c r="G21" s="128" t="s">
        <v>14</v>
      </c>
      <c r="H21" s="75">
        <v>1902</v>
      </c>
      <c r="I21" s="2" t="s">
        <v>3</v>
      </c>
      <c r="J21" s="8">
        <v>1</v>
      </c>
    </row>
    <row r="22" spans="1:12" s="1" customFormat="1" ht="18" customHeight="1">
      <c r="A22" s="2">
        <v>252</v>
      </c>
      <c r="B22" s="128" t="s">
        <v>884</v>
      </c>
      <c r="C22" s="76" t="s">
        <v>885</v>
      </c>
      <c r="D22" s="134">
        <v>2205</v>
      </c>
      <c r="E22" s="125" t="s">
        <v>3</v>
      </c>
      <c r="F22" s="135">
        <v>8</v>
      </c>
      <c r="G22" s="128" t="s">
        <v>875</v>
      </c>
      <c r="H22" s="8">
        <v>2004</v>
      </c>
      <c r="I22" s="2" t="s">
        <v>3</v>
      </c>
      <c r="J22" s="8">
        <v>2</v>
      </c>
      <c r="K22" s="5"/>
      <c r="L22" s="5"/>
    </row>
    <row r="23" spans="1:10" s="1" customFormat="1" ht="18" customHeight="1">
      <c r="A23" s="2"/>
      <c r="B23" s="22"/>
      <c r="C23" s="6"/>
      <c r="D23" s="3"/>
      <c r="E23" s="2"/>
      <c r="F23" s="3"/>
      <c r="G23" s="22"/>
      <c r="H23" s="3"/>
      <c r="I23" s="2"/>
      <c r="J23" s="3"/>
    </row>
    <row r="24" spans="1:10" ht="18" customHeight="1">
      <c r="A24" s="129"/>
      <c r="B24" s="6"/>
      <c r="C24" s="133"/>
      <c r="D24" s="137"/>
      <c r="E24" s="129"/>
      <c r="F24" s="137"/>
      <c r="G24" s="143"/>
      <c r="H24" s="137"/>
      <c r="I24" s="129"/>
      <c r="J24" s="137"/>
    </row>
    <row r="25" spans="2:10" ht="18" customHeight="1">
      <c r="B25" s="14" t="s">
        <v>642</v>
      </c>
      <c r="D25" s="137"/>
      <c r="E25" s="137"/>
      <c r="F25" s="137"/>
      <c r="G25" s="143"/>
      <c r="H25" s="137"/>
      <c r="I25" s="137"/>
      <c r="J25" s="137"/>
    </row>
  </sheetData>
  <sheetProtection/>
  <mergeCells count="6">
    <mergeCell ref="D1:J1"/>
    <mergeCell ref="D3:J3"/>
    <mergeCell ref="D5:J5"/>
    <mergeCell ref="A4:C4"/>
    <mergeCell ref="A5:C5"/>
    <mergeCell ref="D4:J4"/>
  </mergeCells>
  <printOptions/>
  <pageMargins left="0.3937007874015748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D16" sqref="D16"/>
    </sheetView>
  </sheetViews>
  <sheetFormatPr defaultColWidth="9.140625" defaultRowHeight="18" customHeight="1"/>
  <cols>
    <col min="1" max="1" width="6.7109375" style="0" customWidth="1"/>
    <col min="2" max="2" width="12.7109375" style="0" customWidth="1"/>
    <col min="3" max="3" width="20.7109375" style="0" customWidth="1"/>
    <col min="4" max="4" width="8.7109375" style="0" customWidth="1"/>
    <col min="5" max="5" width="3.7109375" style="0" customWidth="1"/>
    <col min="6" max="6" width="5.7109375" style="0" customWidth="1"/>
    <col min="7" max="7" width="20.7109375" style="0" customWidth="1"/>
    <col min="8" max="8" width="8.7109375" style="0" customWidth="1"/>
    <col min="9" max="9" width="3.7109375" style="0" customWidth="1"/>
    <col min="10" max="10" width="5.7109375" style="0" customWidth="1"/>
    <col min="11" max="11" width="11.28125" style="0" customWidth="1"/>
  </cols>
  <sheetData>
    <row r="1" spans="1:10" ht="16.5" customHeight="1">
      <c r="A1" s="45" t="s">
        <v>10</v>
      </c>
      <c r="B1" s="45"/>
      <c r="C1" s="45"/>
      <c r="D1" s="470" t="s">
        <v>566</v>
      </c>
      <c r="E1" s="470"/>
      <c r="F1" s="470"/>
      <c r="G1" s="470"/>
      <c r="H1" s="470"/>
      <c r="I1" s="470"/>
      <c r="J1" s="470"/>
    </row>
    <row r="2" spans="1:10" ht="16.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69" t="s">
        <v>662</v>
      </c>
      <c r="B4" s="469"/>
      <c r="C4" s="469"/>
      <c r="D4" s="481" t="s">
        <v>273</v>
      </c>
      <c r="E4" s="481"/>
      <c r="F4" s="481"/>
      <c r="G4" s="481"/>
      <c r="H4" s="481"/>
      <c r="I4" s="481"/>
      <c r="J4" s="481"/>
    </row>
    <row r="5" spans="1:10" ht="18" customHeight="1">
      <c r="A5" s="469" t="s">
        <v>0</v>
      </c>
      <c r="B5" s="469"/>
      <c r="C5" s="469"/>
      <c r="D5" s="469" t="s">
        <v>660</v>
      </c>
      <c r="E5" s="469"/>
      <c r="F5" s="469"/>
      <c r="G5" s="469"/>
      <c r="H5" s="469"/>
      <c r="I5" s="469"/>
      <c r="J5" s="469"/>
    </row>
    <row r="6" spans="1:10" ht="16.5" customHeight="1">
      <c r="A6" s="1"/>
      <c r="B6" s="111" t="s">
        <v>850</v>
      </c>
      <c r="C6" s="182" t="s">
        <v>464</v>
      </c>
      <c r="D6" s="2"/>
      <c r="E6" s="2"/>
      <c r="F6" s="2"/>
      <c r="G6" s="14"/>
      <c r="H6" s="2"/>
      <c r="I6" s="2"/>
      <c r="J6" s="2"/>
    </row>
    <row r="7" spans="1:10" ht="18" customHeight="1">
      <c r="A7" s="7"/>
      <c r="B7" s="35" t="s">
        <v>6</v>
      </c>
      <c r="D7" s="2" t="s">
        <v>1</v>
      </c>
      <c r="E7" s="2"/>
      <c r="F7" s="2" t="s">
        <v>2</v>
      </c>
      <c r="G7" s="14"/>
      <c r="H7" s="2" t="s">
        <v>1</v>
      </c>
      <c r="I7" s="2"/>
      <c r="J7" s="2" t="s">
        <v>2</v>
      </c>
    </row>
    <row r="8" spans="1:10" ht="18" customHeight="1">
      <c r="A8" s="2">
        <v>253</v>
      </c>
      <c r="B8" s="22" t="s">
        <v>871</v>
      </c>
      <c r="C8" s="6" t="s">
        <v>41</v>
      </c>
      <c r="D8" s="8">
        <v>1682</v>
      </c>
      <c r="E8" s="2" t="s">
        <v>3</v>
      </c>
      <c r="F8" s="8">
        <v>6</v>
      </c>
      <c r="G8" s="22" t="s">
        <v>310</v>
      </c>
      <c r="H8" s="8">
        <v>1565</v>
      </c>
      <c r="I8" s="2" t="s">
        <v>3</v>
      </c>
      <c r="J8" s="8">
        <v>4</v>
      </c>
    </row>
    <row r="9" spans="1:10" ht="18" customHeight="1">
      <c r="A9" s="2">
        <v>254</v>
      </c>
      <c r="B9" s="22" t="s">
        <v>871</v>
      </c>
      <c r="C9" s="6" t="s">
        <v>42</v>
      </c>
      <c r="D9" s="8">
        <v>1666</v>
      </c>
      <c r="E9" s="2" t="s">
        <v>3</v>
      </c>
      <c r="F9" s="8">
        <v>0</v>
      </c>
      <c r="G9" s="22" t="s">
        <v>334</v>
      </c>
      <c r="H9" s="8">
        <v>1774</v>
      </c>
      <c r="I9" s="2" t="s">
        <v>3</v>
      </c>
      <c r="J9" s="8">
        <v>10</v>
      </c>
    </row>
    <row r="10" spans="1:10" ht="18" customHeight="1">
      <c r="A10" s="2">
        <v>25</v>
      </c>
      <c r="B10" s="3" t="s">
        <v>774</v>
      </c>
      <c r="C10" s="1" t="s">
        <v>480</v>
      </c>
      <c r="D10" s="18">
        <v>1757</v>
      </c>
      <c r="E10" s="15" t="s">
        <v>3</v>
      </c>
      <c r="F10" s="18" t="s">
        <v>984</v>
      </c>
      <c r="G10" s="1" t="s">
        <v>48</v>
      </c>
      <c r="H10" s="18">
        <v>1434</v>
      </c>
      <c r="I10" s="15" t="s">
        <v>3</v>
      </c>
      <c r="J10" s="18"/>
    </row>
    <row r="11" spans="1:10" ht="18" customHeight="1">
      <c r="A11" s="2">
        <v>26</v>
      </c>
      <c r="B11" s="3" t="s">
        <v>774</v>
      </c>
      <c r="C11" s="1" t="s">
        <v>986</v>
      </c>
      <c r="D11" s="18">
        <v>1699</v>
      </c>
      <c r="E11" s="15" t="s">
        <v>3</v>
      </c>
      <c r="F11" s="18" t="s">
        <v>984</v>
      </c>
      <c r="G11" s="1" t="s">
        <v>990</v>
      </c>
      <c r="H11" s="18">
        <v>1466</v>
      </c>
      <c r="I11" s="15" t="s">
        <v>3</v>
      </c>
      <c r="J11" s="18"/>
    </row>
    <row r="12" spans="1:11" ht="18" customHeight="1">
      <c r="A12" s="2">
        <v>27</v>
      </c>
      <c r="B12" s="3" t="s">
        <v>774</v>
      </c>
      <c r="C12" s="1" t="s">
        <v>991</v>
      </c>
      <c r="D12" s="18">
        <v>1493</v>
      </c>
      <c r="E12" s="15" t="s">
        <v>3</v>
      </c>
      <c r="F12" s="18" t="s">
        <v>984</v>
      </c>
      <c r="G12" s="1" t="s">
        <v>1005</v>
      </c>
      <c r="H12" s="399">
        <v>0</v>
      </c>
      <c r="I12" s="15" t="s">
        <v>3</v>
      </c>
      <c r="J12" s="399">
        <v>0</v>
      </c>
      <c r="K12" s="379" t="s">
        <v>1017</v>
      </c>
    </row>
    <row r="13" spans="1:10" ht="18" customHeight="1">
      <c r="A13" s="2">
        <v>28</v>
      </c>
      <c r="B13" s="3" t="s">
        <v>774</v>
      </c>
      <c r="C13" s="1" t="s">
        <v>993</v>
      </c>
      <c r="D13" s="18">
        <v>1552</v>
      </c>
      <c r="E13" s="15" t="s">
        <v>3</v>
      </c>
      <c r="F13" s="18" t="s">
        <v>984</v>
      </c>
      <c r="G13" s="1" t="s">
        <v>987</v>
      </c>
      <c r="H13" s="18">
        <v>1491</v>
      </c>
      <c r="I13" s="15" t="s">
        <v>3</v>
      </c>
      <c r="J13" s="18"/>
    </row>
    <row r="14" spans="1:12" ht="18" customHeight="1">
      <c r="A14" s="2">
        <v>27</v>
      </c>
      <c r="B14" s="128" t="s">
        <v>878</v>
      </c>
      <c r="C14" s="76" t="s">
        <v>423</v>
      </c>
      <c r="D14" s="382">
        <v>2078</v>
      </c>
      <c r="E14" s="134" t="str">
        <f>'17 FEB TÅR P'!E24</f>
        <v>-</v>
      </c>
      <c r="F14" s="382">
        <v>8</v>
      </c>
      <c r="G14" s="128" t="s">
        <v>483</v>
      </c>
      <c r="H14" s="382">
        <v>1939</v>
      </c>
      <c r="I14" s="134" t="str">
        <f>'17 FEB TÅR P'!I24</f>
        <v>-</v>
      </c>
      <c r="J14" s="382">
        <v>2</v>
      </c>
      <c r="K14" s="402" t="s">
        <v>963</v>
      </c>
      <c r="L14" s="403" t="s">
        <v>1015</v>
      </c>
    </row>
    <row r="15" spans="1:12" ht="18" customHeight="1">
      <c r="A15" s="2">
        <v>260</v>
      </c>
      <c r="B15" s="22" t="s">
        <v>874</v>
      </c>
      <c r="C15" s="6" t="s">
        <v>21</v>
      </c>
      <c r="D15" s="400">
        <v>2015</v>
      </c>
      <c r="E15" s="2" t="s">
        <v>3</v>
      </c>
      <c r="F15" s="400">
        <v>8</v>
      </c>
      <c r="G15" s="22" t="s">
        <v>30</v>
      </c>
      <c r="H15" s="400">
        <v>1634</v>
      </c>
      <c r="I15" s="2" t="s">
        <v>3</v>
      </c>
      <c r="J15" s="400">
        <v>2</v>
      </c>
      <c r="K15" s="402" t="s">
        <v>963</v>
      </c>
      <c r="L15" s="403" t="s">
        <v>1012</v>
      </c>
    </row>
    <row r="16" spans="1:10" ht="18" customHeight="1">
      <c r="A16" s="1"/>
      <c r="B16" s="7"/>
      <c r="C16" s="35" t="s">
        <v>580</v>
      </c>
      <c r="D16" s="15"/>
      <c r="E16" s="15"/>
      <c r="F16" s="3"/>
      <c r="G16" s="22"/>
      <c r="H16" s="3"/>
      <c r="I16" s="2"/>
      <c r="J16" s="3"/>
    </row>
    <row r="17" spans="1:10" ht="18" customHeight="1">
      <c r="A17" s="1"/>
      <c r="B17" s="1"/>
      <c r="C17" s="1"/>
      <c r="D17" s="3"/>
      <c r="E17" s="3"/>
      <c r="F17" s="3"/>
      <c r="G17" s="22"/>
      <c r="H17" s="3"/>
      <c r="I17" s="3"/>
      <c r="J17" s="3"/>
    </row>
    <row r="18" spans="1:10" ht="18" customHeight="1">
      <c r="A18" s="1"/>
      <c r="B18" s="33" t="s">
        <v>776</v>
      </c>
      <c r="C18" s="1"/>
      <c r="D18" s="3"/>
      <c r="E18" s="3"/>
      <c r="F18" s="3"/>
      <c r="G18" s="22"/>
      <c r="H18" s="3"/>
      <c r="I18" s="3"/>
      <c r="J18" s="390"/>
    </row>
    <row r="19" spans="1:10" ht="18" customHeight="1">
      <c r="A19" s="2">
        <v>255</v>
      </c>
      <c r="B19" s="22" t="s">
        <v>863</v>
      </c>
      <c r="C19" s="6" t="s">
        <v>308</v>
      </c>
      <c r="D19" s="8">
        <v>1930</v>
      </c>
      <c r="E19" s="2" t="s">
        <v>3</v>
      </c>
      <c r="F19" s="8">
        <v>2</v>
      </c>
      <c r="G19" s="22" t="s">
        <v>162</v>
      </c>
      <c r="H19" s="8">
        <v>1966</v>
      </c>
      <c r="I19" s="2" t="s">
        <v>3</v>
      </c>
      <c r="J19" s="8">
        <v>8</v>
      </c>
    </row>
    <row r="20" spans="1:10" ht="18" customHeight="1">
      <c r="A20" s="2">
        <v>256</v>
      </c>
      <c r="B20" s="22" t="s">
        <v>863</v>
      </c>
      <c r="C20" s="6" t="s">
        <v>300</v>
      </c>
      <c r="D20" s="8">
        <v>2258</v>
      </c>
      <c r="E20" s="2" t="s">
        <v>3</v>
      </c>
      <c r="F20" s="8">
        <v>10</v>
      </c>
      <c r="G20" s="22" t="s">
        <v>797</v>
      </c>
      <c r="H20" s="8">
        <v>1880</v>
      </c>
      <c r="I20" s="2" t="s">
        <v>3</v>
      </c>
      <c r="J20" s="8">
        <v>0</v>
      </c>
    </row>
    <row r="21" spans="1:10" ht="18" customHeight="1">
      <c r="A21" s="2">
        <v>257</v>
      </c>
      <c r="B21" s="22" t="s">
        <v>863</v>
      </c>
      <c r="C21" s="6" t="s">
        <v>299</v>
      </c>
      <c r="D21" s="8">
        <v>1842</v>
      </c>
      <c r="E21" s="2" t="s">
        <v>3</v>
      </c>
      <c r="F21" s="8">
        <v>1</v>
      </c>
      <c r="G21" s="22" t="s">
        <v>33</v>
      </c>
      <c r="H21" s="8">
        <v>2054</v>
      </c>
      <c r="I21" s="2" t="s">
        <v>3</v>
      </c>
      <c r="J21" s="8">
        <v>9</v>
      </c>
    </row>
    <row r="22" spans="1:10" ht="18" customHeight="1">
      <c r="A22" s="2">
        <v>258</v>
      </c>
      <c r="B22" s="22" t="s">
        <v>874</v>
      </c>
      <c r="C22" s="6" t="s">
        <v>35</v>
      </c>
      <c r="D22" s="8">
        <v>1909</v>
      </c>
      <c r="E22" s="2" t="s">
        <v>3</v>
      </c>
      <c r="F22" s="8">
        <v>4</v>
      </c>
      <c r="G22" s="22" t="s">
        <v>481</v>
      </c>
      <c r="H22" s="8">
        <v>1986</v>
      </c>
      <c r="I22" s="2" t="s">
        <v>3</v>
      </c>
      <c r="J22" s="8">
        <v>6</v>
      </c>
    </row>
    <row r="23" spans="1:10" ht="18" customHeight="1">
      <c r="A23" s="2">
        <v>259</v>
      </c>
      <c r="B23" s="22" t="s">
        <v>874</v>
      </c>
      <c r="C23" s="6" t="s">
        <v>48</v>
      </c>
      <c r="D23" s="8">
        <v>2131</v>
      </c>
      <c r="E23" s="2" t="s">
        <v>3</v>
      </c>
      <c r="F23" s="8">
        <v>0</v>
      </c>
      <c r="G23" s="22" t="s">
        <v>221</v>
      </c>
      <c r="H23" s="8">
        <v>2198</v>
      </c>
      <c r="I23" s="2" t="s">
        <v>3</v>
      </c>
      <c r="J23" s="8">
        <v>10</v>
      </c>
    </row>
    <row r="24" spans="1:12" ht="18" customHeight="1">
      <c r="A24" s="2">
        <v>260</v>
      </c>
      <c r="B24" s="22" t="s">
        <v>874</v>
      </c>
      <c r="C24" s="6" t="s">
        <v>21</v>
      </c>
      <c r="D24" s="406">
        <f>'17 FEB TÅR P'!D15</f>
        <v>2015</v>
      </c>
      <c r="E24" s="2" t="s">
        <v>3</v>
      </c>
      <c r="F24" s="406">
        <f>'17 FEB TÅR P'!F15</f>
        <v>8</v>
      </c>
      <c r="G24" s="22" t="s">
        <v>30</v>
      </c>
      <c r="H24" s="406">
        <f>'17 FEB TÅR P'!H15</f>
        <v>1634</v>
      </c>
      <c r="I24" s="2" t="s">
        <v>3</v>
      </c>
      <c r="J24" s="406">
        <f>'17 FEB TÅR P'!J15</f>
        <v>2</v>
      </c>
      <c r="K24" s="401" t="s">
        <v>963</v>
      </c>
      <c r="L24" s="379" t="s">
        <v>1016</v>
      </c>
    </row>
    <row r="25" spans="1:12" ht="18" customHeight="1">
      <c r="A25" s="2">
        <v>250</v>
      </c>
      <c r="B25" s="22" t="s">
        <v>884</v>
      </c>
      <c r="C25" s="6" t="s">
        <v>601</v>
      </c>
      <c r="D25" s="400">
        <v>2495</v>
      </c>
      <c r="E25" s="2" t="s">
        <v>3</v>
      </c>
      <c r="F25" s="400">
        <v>10</v>
      </c>
      <c r="G25" s="22" t="s">
        <v>12</v>
      </c>
      <c r="H25" s="400">
        <v>2169</v>
      </c>
      <c r="I25" s="2" t="s">
        <v>3</v>
      </c>
      <c r="J25" s="400">
        <v>0</v>
      </c>
      <c r="K25" s="380" t="s">
        <v>956</v>
      </c>
      <c r="L25" s="380" t="s">
        <v>1013</v>
      </c>
    </row>
    <row r="26" spans="1:10" ht="18" customHeight="1">
      <c r="A26" s="2"/>
      <c r="E26" s="15"/>
      <c r="F26" s="1"/>
      <c r="G26" s="22"/>
      <c r="H26" s="3"/>
      <c r="I26" s="3"/>
      <c r="J26" s="3"/>
    </row>
    <row r="27" spans="1:10" ht="18" customHeight="1">
      <c r="A27" s="2"/>
      <c r="B27" s="1"/>
      <c r="H27" s="3"/>
      <c r="I27" s="2"/>
      <c r="J27" s="3"/>
    </row>
    <row r="28" spans="1:10" ht="18" customHeight="1">
      <c r="A28" s="2"/>
      <c r="B28" s="35" t="s">
        <v>777</v>
      </c>
      <c r="C28" s="1"/>
      <c r="D28" s="3"/>
      <c r="E28" s="3"/>
      <c r="F28" s="3"/>
      <c r="G28" s="22"/>
      <c r="H28" s="3"/>
      <c r="I28" s="3"/>
      <c r="J28" s="3"/>
    </row>
    <row r="29" spans="1:10" s="211" customFormat="1" ht="18" customHeight="1">
      <c r="A29" s="3"/>
      <c r="B29" s="22"/>
      <c r="C29" s="6"/>
      <c r="D29" s="3"/>
      <c r="E29" s="3"/>
      <c r="F29" s="3"/>
      <c r="G29" s="22"/>
      <c r="H29" s="3"/>
      <c r="I29" s="3"/>
      <c r="J29" s="3"/>
    </row>
    <row r="30" spans="1:10" s="211" customFormat="1" ht="18" customHeight="1">
      <c r="A30" s="3"/>
      <c r="B30" s="22"/>
      <c r="C30" s="6"/>
      <c r="D30" s="3"/>
      <c r="E30" s="3"/>
      <c r="F30" s="3"/>
      <c r="G30" s="22"/>
      <c r="H30" s="3"/>
      <c r="I30" s="3"/>
      <c r="J30" s="3"/>
    </row>
    <row r="31" spans="1:10" s="211" customFormat="1" ht="18" customHeight="1">
      <c r="A31" s="3"/>
      <c r="B31" s="22"/>
      <c r="C31" s="6"/>
      <c r="D31" s="3"/>
      <c r="E31" s="3"/>
      <c r="F31" s="3"/>
      <c r="G31" s="22"/>
      <c r="H31" s="3"/>
      <c r="I31" s="3"/>
      <c r="J31" s="3"/>
    </row>
    <row r="32" spans="1:10" s="211" customFormat="1" ht="18" customHeight="1">
      <c r="A32" s="3"/>
      <c r="B32" s="22"/>
      <c r="C32" s="6"/>
      <c r="D32" s="3"/>
      <c r="E32" s="3"/>
      <c r="F32" s="3"/>
      <c r="G32" s="22"/>
      <c r="H32" s="3"/>
      <c r="I32" s="3"/>
      <c r="J32" s="3"/>
    </row>
    <row r="33" spans="1:10" s="211" customFormat="1" ht="18" customHeight="1">
      <c r="A33" s="3"/>
      <c r="B33" s="22"/>
      <c r="C33" s="6"/>
      <c r="D33" s="3"/>
      <c r="E33" s="3"/>
      <c r="F33" s="3"/>
      <c r="G33" s="22"/>
      <c r="H33" s="3"/>
      <c r="I33" s="3"/>
      <c r="J33" s="3"/>
    </row>
    <row r="34" spans="1:10" s="211" customFormat="1" ht="18" customHeight="1">
      <c r="A34" s="3"/>
      <c r="B34" s="22"/>
      <c r="C34" s="6"/>
      <c r="D34" s="3"/>
      <c r="E34" s="3"/>
      <c r="F34" s="3"/>
      <c r="G34" s="22"/>
      <c r="H34" s="3"/>
      <c r="I34" s="3"/>
      <c r="J34" s="3"/>
    </row>
    <row r="35" spans="1:10" s="211" customFormat="1" ht="18" customHeight="1">
      <c r="A35" s="3"/>
      <c r="B35" s="22"/>
      <c r="C35" s="6"/>
      <c r="D35" s="3"/>
      <c r="E35" s="3"/>
      <c r="F35" s="3"/>
      <c r="G35" s="22"/>
      <c r="H35" s="3"/>
      <c r="I35" s="3"/>
      <c r="J35" s="3"/>
    </row>
    <row r="36" spans="1:10" s="211" customFormat="1" ht="18" customHeight="1">
      <c r="A36" s="3"/>
      <c r="B36" s="22"/>
      <c r="C36" s="6"/>
      <c r="D36" s="3"/>
      <c r="E36" s="3"/>
      <c r="F36" s="3"/>
      <c r="G36" s="22"/>
      <c r="H36" s="3"/>
      <c r="I36" s="3"/>
      <c r="J36" s="3"/>
    </row>
    <row r="37" spans="1:10" s="211" customFormat="1" ht="18" customHeight="1">
      <c r="A37" s="3"/>
      <c r="B37" s="12"/>
      <c r="C37" s="5"/>
      <c r="D37" s="3"/>
      <c r="E37" s="3"/>
      <c r="F37" s="3"/>
      <c r="G37" s="22"/>
      <c r="H37" s="3"/>
      <c r="I37" s="3"/>
      <c r="J37" s="3"/>
    </row>
    <row r="38" spans="1:10" s="211" customFormat="1" ht="18" customHeight="1">
      <c r="A38" s="3"/>
      <c r="B38" s="12"/>
      <c r="C38" s="5"/>
      <c r="D38" s="3"/>
      <c r="E38" s="3"/>
      <c r="F38" s="3"/>
      <c r="G38" s="22"/>
      <c r="H38" s="3"/>
      <c r="I38" s="3"/>
      <c r="J38" s="3"/>
    </row>
    <row r="39" spans="1:10" s="211" customFormat="1" ht="18" customHeight="1">
      <c r="A39" s="212"/>
      <c r="B39" s="12"/>
      <c r="C39" s="212"/>
      <c r="D39" s="212"/>
      <c r="E39" s="212"/>
      <c r="F39" s="212"/>
      <c r="G39" s="212"/>
      <c r="H39" s="212"/>
      <c r="I39" s="212"/>
      <c r="J39" s="212"/>
    </row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D24" sqref="D24"/>
    </sheetView>
  </sheetViews>
  <sheetFormatPr defaultColWidth="9.140625" defaultRowHeight="18" customHeight="1"/>
  <cols>
    <col min="1" max="1" width="6.7109375" style="148" customWidth="1"/>
    <col min="2" max="2" width="13.00390625" style="151" bestFit="1" customWidth="1"/>
    <col min="3" max="3" width="20.7109375" style="148" customWidth="1"/>
    <col min="4" max="4" width="8.7109375" style="148" customWidth="1"/>
    <col min="5" max="5" width="2.8515625" style="148" bestFit="1" customWidth="1"/>
    <col min="6" max="6" width="5.7109375" style="148" customWidth="1"/>
    <col min="7" max="7" width="20.7109375" style="148" customWidth="1"/>
    <col min="8" max="8" width="8.7109375" style="148" customWidth="1"/>
    <col min="9" max="9" width="2.8515625" style="148" bestFit="1" customWidth="1"/>
    <col min="10" max="10" width="5.7109375" style="148" customWidth="1"/>
    <col min="11" max="11" width="10.57421875" style="150" customWidth="1"/>
    <col min="12" max="12" width="13.57421875" style="150" bestFit="1" customWidth="1"/>
    <col min="13" max="16384" width="9.140625" style="148" customWidth="1"/>
  </cols>
  <sheetData>
    <row r="1" spans="1:11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  <c r="K1" s="149"/>
    </row>
    <row r="2" spans="1:11" ht="16.5" customHeight="1">
      <c r="A2" s="45" t="s">
        <v>8</v>
      </c>
      <c r="B2" s="132"/>
      <c r="C2" s="45"/>
      <c r="D2" s="45"/>
      <c r="E2" s="45"/>
      <c r="F2" s="45"/>
      <c r="G2" s="45"/>
      <c r="H2" s="45"/>
      <c r="I2" s="45"/>
      <c r="J2" s="45"/>
      <c r="K2" s="149"/>
    </row>
    <row r="3" spans="1:11" ht="18" customHeight="1">
      <c r="A3" s="45" t="s">
        <v>391</v>
      </c>
      <c r="B3" s="132"/>
      <c r="C3" s="45"/>
      <c r="D3" s="481" t="s">
        <v>9</v>
      </c>
      <c r="E3" s="481"/>
      <c r="F3" s="481"/>
      <c r="G3" s="481"/>
      <c r="H3" s="481"/>
      <c r="I3" s="481"/>
      <c r="J3" s="481"/>
      <c r="K3" s="149"/>
    </row>
    <row r="4" spans="1:11" ht="18" customHeight="1">
      <c r="A4" s="470" t="s">
        <v>646</v>
      </c>
      <c r="B4" s="470"/>
      <c r="C4" s="470"/>
      <c r="D4" s="481" t="s">
        <v>177</v>
      </c>
      <c r="E4" s="481"/>
      <c r="F4" s="481"/>
      <c r="G4" s="481"/>
      <c r="H4" s="481"/>
      <c r="I4" s="481"/>
      <c r="J4" s="481"/>
      <c r="K4" s="149"/>
    </row>
    <row r="5" spans="1:11" ht="18" customHeight="1">
      <c r="A5" s="470" t="s">
        <v>0</v>
      </c>
      <c r="B5" s="470"/>
      <c r="C5" s="470"/>
      <c r="D5" s="470" t="s">
        <v>1020</v>
      </c>
      <c r="E5" s="470"/>
      <c r="F5" s="470"/>
      <c r="G5" s="470"/>
      <c r="H5" s="470"/>
      <c r="I5" s="470"/>
      <c r="J5" s="470"/>
      <c r="K5" s="149"/>
    </row>
    <row r="6" spans="2:3" ht="16.5" customHeight="1">
      <c r="B6" s="111" t="s">
        <v>851</v>
      </c>
      <c r="C6" s="182" t="s">
        <v>464</v>
      </c>
    </row>
    <row r="7" spans="1:10" ht="18" customHeight="1">
      <c r="A7" s="132"/>
      <c r="B7" s="182" t="s">
        <v>688</v>
      </c>
      <c r="C7" s="45"/>
      <c r="D7" s="129" t="s">
        <v>1</v>
      </c>
      <c r="E7" s="129"/>
      <c r="F7" s="129" t="s">
        <v>2</v>
      </c>
      <c r="G7" s="141"/>
      <c r="H7" s="129" t="s">
        <v>1</v>
      </c>
      <c r="I7" s="129"/>
      <c r="J7" s="129" t="s">
        <v>2</v>
      </c>
    </row>
    <row r="8" spans="1:12" s="47" customFormat="1" ht="18" customHeight="1">
      <c r="A8" s="2">
        <v>261</v>
      </c>
      <c r="B8" s="6" t="s">
        <v>871</v>
      </c>
      <c r="C8" s="6" t="s">
        <v>334</v>
      </c>
      <c r="D8" s="8">
        <v>1809</v>
      </c>
      <c r="E8" s="2" t="s">
        <v>3</v>
      </c>
      <c r="F8" s="8">
        <v>4</v>
      </c>
      <c r="G8" s="22" t="s">
        <v>310</v>
      </c>
      <c r="H8" s="8">
        <v>1865</v>
      </c>
      <c r="I8" s="2" t="s">
        <v>3</v>
      </c>
      <c r="J8" s="8">
        <v>6</v>
      </c>
      <c r="K8" s="366"/>
      <c r="L8" s="366"/>
    </row>
    <row r="9" spans="1:12" s="47" customFormat="1" ht="18" customHeight="1">
      <c r="A9" s="2">
        <v>262</v>
      </c>
      <c r="B9" s="6" t="s">
        <v>871</v>
      </c>
      <c r="C9" s="6" t="s">
        <v>42</v>
      </c>
      <c r="D9" s="8">
        <v>1519</v>
      </c>
      <c r="E9" s="2" t="s">
        <v>3</v>
      </c>
      <c r="F9" s="8">
        <v>2</v>
      </c>
      <c r="G9" s="22" t="s">
        <v>41</v>
      </c>
      <c r="H9" s="8">
        <v>1789</v>
      </c>
      <c r="I9" s="2" t="s">
        <v>3</v>
      </c>
      <c r="J9" s="8">
        <v>8</v>
      </c>
      <c r="K9" s="4"/>
      <c r="L9" s="366"/>
    </row>
    <row r="10" spans="1:12" s="47" customFormat="1" ht="18" customHeight="1">
      <c r="A10" s="2">
        <v>263</v>
      </c>
      <c r="B10" s="6" t="s">
        <v>880</v>
      </c>
      <c r="C10" s="6" t="s">
        <v>298</v>
      </c>
      <c r="D10" s="8">
        <v>2115</v>
      </c>
      <c r="E10" s="2" t="s">
        <v>3</v>
      </c>
      <c r="F10" s="8">
        <v>6</v>
      </c>
      <c r="G10" s="22" t="s">
        <v>46</v>
      </c>
      <c r="H10" s="8">
        <v>1997</v>
      </c>
      <c r="I10" s="2" t="s">
        <v>3</v>
      </c>
      <c r="J10" s="8">
        <v>4</v>
      </c>
      <c r="K10" s="366"/>
      <c r="L10" s="366"/>
    </row>
    <row r="11" spans="1:12" s="47" customFormat="1" ht="18" customHeight="1">
      <c r="A11" s="2">
        <v>264</v>
      </c>
      <c r="B11" s="6" t="s">
        <v>880</v>
      </c>
      <c r="C11" s="6" t="s">
        <v>38</v>
      </c>
      <c r="D11" s="8">
        <v>1931</v>
      </c>
      <c r="E11" s="2" t="s">
        <v>3</v>
      </c>
      <c r="F11" s="8">
        <v>2</v>
      </c>
      <c r="G11" s="22" t="s">
        <v>887</v>
      </c>
      <c r="H11" s="8">
        <v>1996</v>
      </c>
      <c r="I11" s="2" t="s">
        <v>3</v>
      </c>
      <c r="J11" s="8">
        <v>8</v>
      </c>
      <c r="K11" s="366"/>
      <c r="L11" s="366"/>
    </row>
    <row r="12" spans="1:12" s="47" customFormat="1" ht="18" customHeight="1">
      <c r="A12" s="2">
        <v>265</v>
      </c>
      <c r="B12" s="6" t="s">
        <v>880</v>
      </c>
      <c r="C12" s="6" t="s">
        <v>44</v>
      </c>
      <c r="D12" s="8">
        <v>2114</v>
      </c>
      <c r="E12" s="2" t="s">
        <v>3</v>
      </c>
      <c r="F12" s="8">
        <v>8</v>
      </c>
      <c r="G12" s="22" t="s">
        <v>484</v>
      </c>
      <c r="H12" s="8">
        <v>1918</v>
      </c>
      <c r="I12" s="2" t="s">
        <v>3</v>
      </c>
      <c r="J12" s="8">
        <v>2</v>
      </c>
      <c r="K12" s="366"/>
      <c r="L12" s="366"/>
    </row>
    <row r="13" spans="1:12" s="47" customFormat="1" ht="18" customHeight="1">
      <c r="A13" s="2">
        <v>266</v>
      </c>
      <c r="B13" s="6" t="s">
        <v>874</v>
      </c>
      <c r="C13" s="6" t="s">
        <v>481</v>
      </c>
      <c r="D13" s="8">
        <v>2208</v>
      </c>
      <c r="E13" s="2" t="s">
        <v>3</v>
      </c>
      <c r="F13" s="8">
        <v>10</v>
      </c>
      <c r="G13" s="22" t="s">
        <v>35</v>
      </c>
      <c r="H13" s="8">
        <v>1987</v>
      </c>
      <c r="I13" s="2" t="s">
        <v>3</v>
      </c>
      <c r="J13" s="8">
        <v>0</v>
      </c>
      <c r="K13" s="366"/>
      <c r="L13" s="366"/>
    </row>
    <row r="14" spans="1:12" s="47" customFormat="1" ht="18" customHeight="1">
      <c r="A14" s="2">
        <v>267</v>
      </c>
      <c r="B14" s="6" t="s">
        <v>874</v>
      </c>
      <c r="C14" s="6" t="s">
        <v>221</v>
      </c>
      <c r="D14" s="8">
        <v>2209</v>
      </c>
      <c r="E14" s="2" t="s">
        <v>3</v>
      </c>
      <c r="F14" s="8">
        <v>2</v>
      </c>
      <c r="G14" s="22" t="s">
        <v>48</v>
      </c>
      <c r="H14" s="8">
        <v>2378</v>
      </c>
      <c r="I14" s="2" t="s">
        <v>3</v>
      </c>
      <c r="J14" s="8">
        <v>8</v>
      </c>
      <c r="K14" s="366"/>
      <c r="L14" s="366"/>
    </row>
    <row r="15" spans="1:12" s="47" customFormat="1" ht="18" customHeight="1">
      <c r="A15" s="2">
        <v>268</v>
      </c>
      <c r="B15" s="6" t="s">
        <v>874</v>
      </c>
      <c r="C15" s="6" t="s">
        <v>30</v>
      </c>
      <c r="D15" s="8">
        <v>1992</v>
      </c>
      <c r="E15" s="2" t="s">
        <v>3</v>
      </c>
      <c r="F15" s="8">
        <v>2</v>
      </c>
      <c r="G15" s="22" t="s">
        <v>21</v>
      </c>
      <c r="H15" s="8">
        <v>2198</v>
      </c>
      <c r="I15" s="2" t="s">
        <v>3</v>
      </c>
      <c r="J15" s="8">
        <v>8</v>
      </c>
      <c r="K15" s="366"/>
      <c r="L15" s="366"/>
    </row>
    <row r="16" spans="2:10" ht="18" customHeight="1">
      <c r="B16" s="12"/>
      <c r="C16" s="133"/>
      <c r="D16" s="137"/>
      <c r="E16" s="129"/>
      <c r="F16" s="137"/>
      <c r="G16" s="46"/>
      <c r="H16" s="137"/>
      <c r="I16" s="129"/>
      <c r="J16" s="137"/>
    </row>
    <row r="17" spans="1:10" ht="18" customHeight="1">
      <c r="A17" s="137"/>
      <c r="B17" s="114" t="s">
        <v>664</v>
      </c>
      <c r="C17" s="133"/>
      <c r="D17" s="137"/>
      <c r="E17" s="137"/>
      <c r="F17" s="137"/>
      <c r="G17" s="143"/>
      <c r="H17" s="137"/>
      <c r="I17" s="137"/>
      <c r="J17" s="137"/>
    </row>
    <row r="18" spans="1:12" s="47" customFormat="1" ht="18" customHeight="1">
      <c r="A18" s="2">
        <v>269</v>
      </c>
      <c r="B18" s="6" t="s">
        <v>873</v>
      </c>
      <c r="C18" s="6" t="s">
        <v>422</v>
      </c>
      <c r="D18" s="8">
        <v>1841</v>
      </c>
      <c r="E18" s="2" t="s">
        <v>3</v>
      </c>
      <c r="F18" s="8">
        <v>0</v>
      </c>
      <c r="G18" s="22" t="s">
        <v>17</v>
      </c>
      <c r="H18" s="8">
        <v>2244</v>
      </c>
      <c r="I18" s="2" t="s">
        <v>3</v>
      </c>
      <c r="J18" s="8">
        <v>10</v>
      </c>
      <c r="K18" s="366"/>
      <c r="L18" s="366"/>
    </row>
    <row r="19" spans="1:12" s="47" customFormat="1" ht="18" customHeight="1">
      <c r="A19" s="2">
        <v>270</v>
      </c>
      <c r="B19" s="6" t="s">
        <v>878</v>
      </c>
      <c r="C19" s="6" t="s">
        <v>302</v>
      </c>
      <c r="D19" s="8">
        <v>2025</v>
      </c>
      <c r="E19" s="2" t="s">
        <v>3</v>
      </c>
      <c r="F19" s="8">
        <v>4</v>
      </c>
      <c r="G19" s="22" t="s">
        <v>18</v>
      </c>
      <c r="H19" s="8">
        <v>2167</v>
      </c>
      <c r="I19" s="2" t="s">
        <v>3</v>
      </c>
      <c r="J19" s="8">
        <v>6</v>
      </c>
      <c r="K19" s="366"/>
      <c r="L19" s="366"/>
    </row>
    <row r="20" spans="1:12" s="47" customFormat="1" ht="18" customHeight="1">
      <c r="A20" s="2">
        <v>271</v>
      </c>
      <c r="B20" s="6" t="s">
        <v>878</v>
      </c>
      <c r="C20" s="22" t="s">
        <v>483</v>
      </c>
      <c r="D20" s="8">
        <v>2078</v>
      </c>
      <c r="E20" s="2" t="s">
        <v>3</v>
      </c>
      <c r="F20" s="8">
        <v>4</v>
      </c>
      <c r="G20" s="6" t="s">
        <v>423</v>
      </c>
      <c r="H20" s="8">
        <v>2184</v>
      </c>
      <c r="I20" s="2" t="s">
        <v>3</v>
      </c>
      <c r="J20" s="8">
        <v>6</v>
      </c>
      <c r="K20" s="367"/>
      <c r="L20" s="366"/>
    </row>
    <row r="21" spans="1:12" s="47" customFormat="1" ht="18" customHeight="1">
      <c r="A21" s="2">
        <v>272</v>
      </c>
      <c r="B21" s="6" t="s">
        <v>878</v>
      </c>
      <c r="C21" s="6" t="s">
        <v>522</v>
      </c>
      <c r="D21" s="8">
        <v>2242</v>
      </c>
      <c r="E21" s="2" t="s">
        <v>3</v>
      </c>
      <c r="F21" s="8">
        <v>6</v>
      </c>
      <c r="G21" s="22" t="s">
        <v>879</v>
      </c>
      <c r="H21" s="8">
        <v>2107</v>
      </c>
      <c r="I21" s="2" t="s">
        <v>3</v>
      </c>
      <c r="J21" s="8">
        <v>4</v>
      </c>
      <c r="K21" s="366"/>
      <c r="L21" s="366"/>
    </row>
    <row r="22" spans="1:12" s="47" customFormat="1" ht="18" customHeight="1">
      <c r="A22" s="2">
        <v>273</v>
      </c>
      <c r="B22" s="6" t="s">
        <v>865</v>
      </c>
      <c r="C22" s="6" t="s">
        <v>798</v>
      </c>
      <c r="D22" s="8">
        <v>1882</v>
      </c>
      <c r="E22" s="2" t="s">
        <v>3</v>
      </c>
      <c r="F22" s="8">
        <v>8</v>
      </c>
      <c r="G22" s="22" t="s">
        <v>43</v>
      </c>
      <c r="H22" s="8">
        <v>1821</v>
      </c>
      <c r="I22" s="2" t="s">
        <v>3</v>
      </c>
      <c r="J22" s="8">
        <v>2</v>
      </c>
      <c r="K22" s="366"/>
      <c r="L22" s="366"/>
    </row>
    <row r="23" spans="1:12" s="47" customFormat="1" ht="18" customHeight="1">
      <c r="A23" s="2">
        <v>274</v>
      </c>
      <c r="B23" s="6" t="s">
        <v>865</v>
      </c>
      <c r="C23" s="6" t="s">
        <v>485</v>
      </c>
      <c r="D23" s="8">
        <v>1886</v>
      </c>
      <c r="E23" s="2" t="s">
        <v>3</v>
      </c>
      <c r="F23" s="8">
        <v>6</v>
      </c>
      <c r="G23" s="22" t="s">
        <v>37</v>
      </c>
      <c r="H23" s="8">
        <v>1843</v>
      </c>
      <c r="I23" s="2" t="s">
        <v>3</v>
      </c>
      <c r="J23" s="8">
        <v>4</v>
      </c>
      <c r="K23" s="366"/>
      <c r="L23" s="366"/>
    </row>
    <row r="24" spans="1:12" s="47" customFormat="1" ht="18" customHeight="1">
      <c r="A24" s="2">
        <v>275</v>
      </c>
      <c r="B24" s="6" t="s">
        <v>865</v>
      </c>
      <c r="C24" s="22" t="s">
        <v>801</v>
      </c>
      <c r="D24" s="8">
        <v>2027</v>
      </c>
      <c r="E24" s="2" t="s">
        <v>3</v>
      </c>
      <c r="F24" s="8">
        <v>10</v>
      </c>
      <c r="G24" s="6" t="s">
        <v>307</v>
      </c>
      <c r="H24" s="8">
        <v>1670</v>
      </c>
      <c r="I24" s="2" t="s">
        <v>3</v>
      </c>
      <c r="J24" s="8">
        <v>0</v>
      </c>
      <c r="K24" s="366"/>
      <c r="L24" s="366"/>
    </row>
    <row r="25" spans="1:12" s="47" customFormat="1" ht="18" customHeight="1">
      <c r="A25" s="2"/>
      <c r="B25" s="6"/>
      <c r="C25" s="6"/>
      <c r="D25" s="8"/>
      <c r="E25" s="2" t="s">
        <v>3</v>
      </c>
      <c r="F25" s="8"/>
      <c r="G25" s="22"/>
      <c r="H25" s="8"/>
      <c r="I25" s="2" t="s">
        <v>3</v>
      </c>
      <c r="J25" s="8"/>
      <c r="K25" s="11"/>
      <c r="L25" s="366"/>
    </row>
    <row r="26" spans="2:12" s="152" customFormat="1" ht="18" customHeight="1">
      <c r="B26" s="362"/>
      <c r="G26" s="153"/>
      <c r="K26" s="154"/>
      <c r="L26" s="154"/>
    </row>
    <row r="27" ht="18" customHeight="1">
      <c r="B27" s="182" t="s">
        <v>839</v>
      </c>
    </row>
    <row r="28" spans="1:12" s="47" customFormat="1" ht="18" customHeight="1">
      <c r="A28" s="2">
        <v>276</v>
      </c>
      <c r="B28" s="6" t="s">
        <v>866</v>
      </c>
      <c r="C28" s="6" t="s">
        <v>482</v>
      </c>
      <c r="D28" s="8">
        <v>1570</v>
      </c>
      <c r="E28" s="2" t="s">
        <v>3</v>
      </c>
      <c r="F28" s="8">
        <v>6</v>
      </c>
      <c r="G28" s="22" t="s">
        <v>804</v>
      </c>
      <c r="H28" s="8">
        <v>1577</v>
      </c>
      <c r="I28" s="2" t="s">
        <v>3</v>
      </c>
      <c r="J28" s="8">
        <v>4</v>
      </c>
      <c r="K28" s="366"/>
      <c r="L28" s="366"/>
    </row>
    <row r="29" spans="1:12" s="47" customFormat="1" ht="18" customHeight="1">
      <c r="A29" s="2">
        <v>277</v>
      </c>
      <c r="B29" s="6" t="s">
        <v>866</v>
      </c>
      <c r="C29" s="6" t="s">
        <v>40</v>
      </c>
      <c r="D29" s="8">
        <v>1696</v>
      </c>
      <c r="E29" s="2" t="s">
        <v>3</v>
      </c>
      <c r="F29" s="8">
        <v>2</v>
      </c>
      <c r="G29" s="22" t="s">
        <v>333</v>
      </c>
      <c r="H29" s="8">
        <v>1853</v>
      </c>
      <c r="I29" s="2" t="s">
        <v>3</v>
      </c>
      <c r="J29" s="8">
        <v>8</v>
      </c>
      <c r="K29" s="366"/>
      <c r="L29" s="366"/>
    </row>
    <row r="30" spans="1:12" s="47" customFormat="1" ht="18" customHeight="1">
      <c r="A30" s="2">
        <v>278</v>
      </c>
      <c r="B30" s="6" t="s">
        <v>870</v>
      </c>
      <c r="C30" s="22" t="s">
        <v>524</v>
      </c>
      <c r="D30" s="8">
        <v>1630</v>
      </c>
      <c r="E30" s="2" t="s">
        <v>3</v>
      </c>
      <c r="F30" s="8">
        <v>0</v>
      </c>
      <c r="G30" s="6" t="s">
        <v>607</v>
      </c>
      <c r="H30" s="8">
        <v>1776</v>
      </c>
      <c r="I30" s="2" t="s">
        <v>3</v>
      </c>
      <c r="J30" s="8">
        <v>10</v>
      </c>
      <c r="K30" s="367"/>
      <c r="L30" s="366"/>
    </row>
    <row r="31" spans="1:12" s="47" customFormat="1" ht="18" customHeight="1">
      <c r="A31" s="2">
        <v>279</v>
      </c>
      <c r="B31" s="6" t="s">
        <v>870</v>
      </c>
      <c r="C31" s="6" t="s">
        <v>799</v>
      </c>
      <c r="D31" s="8">
        <v>2067</v>
      </c>
      <c r="E31" s="2" t="s">
        <v>3</v>
      </c>
      <c r="F31" s="8">
        <v>8</v>
      </c>
      <c r="G31" s="22" t="s">
        <v>36</v>
      </c>
      <c r="H31" s="8">
        <v>1994</v>
      </c>
      <c r="I31" s="2" t="s">
        <v>3</v>
      </c>
      <c r="J31" s="8">
        <v>2</v>
      </c>
      <c r="K31" s="366"/>
      <c r="L31" s="366"/>
    </row>
    <row r="32" spans="1:12" s="47" customFormat="1" ht="18" customHeight="1">
      <c r="A32" s="2">
        <v>280</v>
      </c>
      <c r="B32" s="6" t="s">
        <v>870</v>
      </c>
      <c r="C32" s="6" t="s">
        <v>521</v>
      </c>
      <c r="D32" s="8">
        <v>1979</v>
      </c>
      <c r="E32" s="2" t="s">
        <v>3</v>
      </c>
      <c r="F32" s="8">
        <v>4</v>
      </c>
      <c r="G32" s="22" t="s">
        <v>303</v>
      </c>
      <c r="H32" s="8">
        <v>1955</v>
      </c>
      <c r="I32" s="2" t="s">
        <v>3</v>
      </c>
      <c r="J32" s="8">
        <v>6</v>
      </c>
      <c r="K32" s="366"/>
      <c r="L32" s="366"/>
    </row>
    <row r="33" spans="1:12" s="47" customFormat="1" ht="18" customHeight="1">
      <c r="A33" s="125">
        <v>10</v>
      </c>
      <c r="B33" s="128" t="s">
        <v>867</v>
      </c>
      <c r="C33" s="76" t="s">
        <v>869</v>
      </c>
      <c r="D33" s="382">
        <v>0</v>
      </c>
      <c r="E33" s="2" t="s">
        <v>3</v>
      </c>
      <c r="F33" s="382">
        <v>0</v>
      </c>
      <c r="G33" s="128" t="s">
        <v>555</v>
      </c>
      <c r="H33" s="382">
        <v>1786</v>
      </c>
      <c r="I33" s="2" t="s">
        <v>3</v>
      </c>
      <c r="J33" s="382">
        <v>10</v>
      </c>
      <c r="K33" s="405" t="s">
        <v>963</v>
      </c>
      <c r="L33" s="380" t="s">
        <v>968</v>
      </c>
    </row>
    <row r="34" spans="1:12" s="47" customFormat="1" ht="18" customHeight="1">
      <c r="A34" s="129">
        <v>306</v>
      </c>
      <c r="B34" s="22" t="s">
        <v>863</v>
      </c>
      <c r="C34" s="1" t="s">
        <v>797</v>
      </c>
      <c r="D34" s="397">
        <v>2111</v>
      </c>
      <c r="E34" s="15" t="s">
        <v>3</v>
      </c>
      <c r="F34" s="397">
        <v>6</v>
      </c>
      <c r="G34" s="6" t="s">
        <v>299</v>
      </c>
      <c r="H34" s="397">
        <v>2028</v>
      </c>
      <c r="I34" s="15" t="s">
        <v>3</v>
      </c>
      <c r="J34" s="397">
        <v>4</v>
      </c>
      <c r="K34" s="380" t="s">
        <v>956</v>
      </c>
      <c r="L34" s="380" t="s">
        <v>1009</v>
      </c>
    </row>
    <row r="35" spans="1:12" s="47" customFormat="1" ht="18" customHeight="1">
      <c r="A35" s="2"/>
      <c r="B35" s="6"/>
      <c r="C35" s="6"/>
      <c r="D35" s="8"/>
      <c r="E35" s="2" t="s">
        <v>3</v>
      </c>
      <c r="F35" s="8"/>
      <c r="G35" s="22"/>
      <c r="H35" s="8"/>
      <c r="I35" s="2" t="s">
        <v>3</v>
      </c>
      <c r="J35" s="8"/>
      <c r="K35" s="11"/>
      <c r="L35" s="366"/>
    </row>
    <row r="36" spans="2:12" s="47" customFormat="1" ht="18" customHeight="1">
      <c r="B36" s="368"/>
      <c r="K36" s="366"/>
      <c r="L36" s="366"/>
    </row>
    <row r="37" ht="18" customHeight="1">
      <c r="B37" s="182" t="s">
        <v>617</v>
      </c>
    </row>
    <row r="38" ht="18" customHeight="1">
      <c r="B38" s="361"/>
    </row>
    <row r="39" ht="18" customHeight="1">
      <c r="B39" s="361"/>
    </row>
    <row r="40" ht="18" customHeight="1">
      <c r="B40" s="361"/>
    </row>
    <row r="41" ht="18" customHeight="1">
      <c r="B41" s="361"/>
    </row>
    <row r="42" ht="18" customHeight="1">
      <c r="B42" s="361"/>
    </row>
    <row r="43" ht="18" customHeight="1">
      <c r="B43" s="361"/>
    </row>
    <row r="44" ht="18" customHeight="1">
      <c r="B44" s="361"/>
    </row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B1">
      <selection activeCell="H46" sqref="H46"/>
    </sheetView>
  </sheetViews>
  <sheetFormatPr defaultColWidth="9.140625" defaultRowHeight="16.5" customHeight="1"/>
  <cols>
    <col min="1" max="1" width="4.00390625" style="30" customWidth="1"/>
    <col min="2" max="2" width="6.140625" style="56" bestFit="1" customWidth="1"/>
    <col min="3" max="3" width="17.7109375" style="57" customWidth="1"/>
    <col min="4" max="4" width="22.7109375" style="57" customWidth="1"/>
    <col min="5" max="5" width="28.7109375" style="57" customWidth="1"/>
    <col min="6" max="6" width="7.00390625" style="59" bestFit="1" customWidth="1"/>
    <col min="7" max="7" width="16.7109375" style="57" customWidth="1"/>
    <col min="8" max="8" width="34.7109375" style="57" customWidth="1"/>
    <col min="9" max="9" width="12.421875" style="59" bestFit="1" customWidth="1"/>
    <col min="10" max="16384" width="9.140625" style="60" customWidth="1"/>
  </cols>
  <sheetData>
    <row r="1" ht="16.5" customHeight="1" thickBot="1">
      <c r="E1" s="58"/>
    </row>
    <row r="2" spans="2:9" ht="16.5" customHeight="1" thickBot="1">
      <c r="B2" s="61"/>
      <c r="C2" s="62" t="s">
        <v>109</v>
      </c>
      <c r="D2" s="63" t="s">
        <v>110</v>
      </c>
      <c r="E2" s="64" t="s">
        <v>111</v>
      </c>
      <c r="F2" s="65" t="s">
        <v>112</v>
      </c>
      <c r="G2" s="66" t="s">
        <v>113</v>
      </c>
      <c r="H2" s="209" t="s">
        <v>114</v>
      </c>
      <c r="I2" s="67" t="s">
        <v>115</v>
      </c>
    </row>
    <row r="3" spans="1:9" ht="16.5" customHeight="1">
      <c r="A3" s="30">
        <v>1</v>
      </c>
      <c r="B3" s="88" t="s">
        <v>116</v>
      </c>
      <c r="C3" s="166" t="s">
        <v>45</v>
      </c>
      <c r="D3" s="89" t="s">
        <v>117</v>
      </c>
      <c r="E3" s="166" t="s">
        <v>282</v>
      </c>
      <c r="F3" s="169">
        <v>4180</v>
      </c>
      <c r="G3" s="166" t="s">
        <v>283</v>
      </c>
      <c r="H3" s="222" t="s">
        <v>548</v>
      </c>
      <c r="I3" s="160" t="s">
        <v>119</v>
      </c>
    </row>
    <row r="4" spans="1:9" ht="16.5" customHeight="1">
      <c r="A4" s="30">
        <v>2</v>
      </c>
      <c r="B4" s="90" t="s">
        <v>120</v>
      </c>
      <c r="C4" s="167" t="s">
        <v>121</v>
      </c>
      <c r="D4" s="87" t="s">
        <v>284</v>
      </c>
      <c r="E4" s="167" t="s">
        <v>311</v>
      </c>
      <c r="F4" s="102">
        <v>2690</v>
      </c>
      <c r="G4" s="167" t="s">
        <v>312</v>
      </c>
      <c r="H4" s="163" t="s">
        <v>285</v>
      </c>
      <c r="I4" s="161" t="s">
        <v>286</v>
      </c>
    </row>
    <row r="5" spans="1:9" ht="16.5" customHeight="1">
      <c r="A5" s="30">
        <v>3</v>
      </c>
      <c r="B5" s="93" t="s">
        <v>122</v>
      </c>
      <c r="C5" s="98" t="s">
        <v>68</v>
      </c>
      <c r="D5" s="87" t="s">
        <v>313</v>
      </c>
      <c r="E5" s="98" t="s">
        <v>314</v>
      </c>
      <c r="F5" s="105">
        <v>3400</v>
      </c>
      <c r="G5" s="98" t="s">
        <v>315</v>
      </c>
      <c r="H5" s="164" t="s">
        <v>316</v>
      </c>
      <c r="I5" s="161" t="s">
        <v>317</v>
      </c>
    </row>
    <row r="6" spans="2:9" ht="16.5" customHeight="1">
      <c r="B6" s="93" t="s">
        <v>122</v>
      </c>
      <c r="C6" s="98" t="s">
        <v>68</v>
      </c>
      <c r="D6" s="87" t="s">
        <v>313</v>
      </c>
      <c r="E6" s="98" t="s">
        <v>314</v>
      </c>
      <c r="F6" s="105">
        <v>3400</v>
      </c>
      <c r="G6" s="98" t="s">
        <v>315</v>
      </c>
      <c r="H6" s="164" t="s">
        <v>929</v>
      </c>
      <c r="I6" s="159"/>
    </row>
    <row r="7" spans="1:9" ht="16.5" customHeight="1">
      <c r="A7" s="30">
        <v>4</v>
      </c>
      <c r="B7" s="93" t="s">
        <v>124</v>
      </c>
      <c r="C7" s="98" t="s">
        <v>424</v>
      </c>
      <c r="D7" s="87" t="s">
        <v>486</v>
      </c>
      <c r="E7" s="98" t="s">
        <v>487</v>
      </c>
      <c r="F7" s="105">
        <v>2670</v>
      </c>
      <c r="G7" s="98" t="s">
        <v>126</v>
      </c>
      <c r="H7" s="164" t="s">
        <v>904</v>
      </c>
      <c r="I7" s="161" t="s">
        <v>371</v>
      </c>
    </row>
    <row r="8" spans="1:9" ht="16.5" customHeight="1">
      <c r="A8" s="30">
        <v>5</v>
      </c>
      <c r="B8" s="93" t="s">
        <v>125</v>
      </c>
      <c r="C8" s="98" t="s">
        <v>36</v>
      </c>
      <c r="D8" s="87" t="s">
        <v>905</v>
      </c>
      <c r="E8" s="98" t="s">
        <v>906</v>
      </c>
      <c r="F8" s="105">
        <v>2730</v>
      </c>
      <c r="G8" s="98" t="s">
        <v>138</v>
      </c>
      <c r="H8" s="164" t="s">
        <v>907</v>
      </c>
      <c r="I8" s="161" t="s">
        <v>908</v>
      </c>
    </row>
    <row r="9" spans="1:9" ht="16.5" customHeight="1">
      <c r="A9" s="30">
        <v>6</v>
      </c>
      <c r="B9" s="93" t="s">
        <v>127</v>
      </c>
      <c r="C9" s="98" t="s">
        <v>92</v>
      </c>
      <c r="D9" s="87" t="s">
        <v>128</v>
      </c>
      <c r="E9" s="98" t="s">
        <v>129</v>
      </c>
      <c r="F9" s="105">
        <v>2665</v>
      </c>
      <c r="G9" s="98" t="s">
        <v>130</v>
      </c>
      <c r="H9" s="164" t="s">
        <v>131</v>
      </c>
      <c r="I9" s="161" t="s">
        <v>132</v>
      </c>
    </row>
    <row r="10" spans="1:9" ht="16.5" customHeight="1">
      <c r="A10" s="30">
        <v>7</v>
      </c>
      <c r="B10" s="93" t="s">
        <v>134</v>
      </c>
      <c r="C10" s="98" t="s">
        <v>135</v>
      </c>
      <c r="D10" s="87" t="s">
        <v>136</v>
      </c>
      <c r="E10" s="98" t="s">
        <v>137</v>
      </c>
      <c r="F10" s="105">
        <v>2730</v>
      </c>
      <c r="G10" s="98" t="s">
        <v>138</v>
      </c>
      <c r="H10" s="164" t="s">
        <v>318</v>
      </c>
      <c r="I10" s="161" t="s">
        <v>622</v>
      </c>
    </row>
    <row r="11" spans="1:9" ht="16.5" customHeight="1">
      <c r="A11" s="30">
        <v>8</v>
      </c>
      <c r="B11" s="93" t="s">
        <v>139</v>
      </c>
      <c r="C11" s="98" t="s">
        <v>87</v>
      </c>
      <c r="D11" s="87" t="s">
        <v>140</v>
      </c>
      <c r="E11" s="98" t="s">
        <v>141</v>
      </c>
      <c r="F11" s="105">
        <v>2620</v>
      </c>
      <c r="G11" s="98" t="s">
        <v>123</v>
      </c>
      <c r="H11" s="164" t="s">
        <v>319</v>
      </c>
      <c r="I11" s="161" t="s">
        <v>142</v>
      </c>
    </row>
    <row r="12" spans="2:9" ht="16.5" customHeight="1">
      <c r="B12" s="93" t="s">
        <v>139</v>
      </c>
      <c r="C12" s="98" t="s">
        <v>87</v>
      </c>
      <c r="D12" s="87" t="s">
        <v>140</v>
      </c>
      <c r="E12" s="98" t="s">
        <v>141</v>
      </c>
      <c r="F12" s="105">
        <v>2620</v>
      </c>
      <c r="G12" s="98" t="s">
        <v>123</v>
      </c>
      <c r="H12" s="164" t="s">
        <v>372</v>
      </c>
      <c r="I12" s="159"/>
    </row>
    <row r="13" spans="1:9" ht="16.5" customHeight="1">
      <c r="A13" s="30">
        <v>9</v>
      </c>
      <c r="B13" s="93" t="s">
        <v>143</v>
      </c>
      <c r="C13" s="98" t="s">
        <v>104</v>
      </c>
      <c r="D13" s="87" t="s">
        <v>144</v>
      </c>
      <c r="E13" s="98" t="s">
        <v>145</v>
      </c>
      <c r="F13" s="105">
        <v>2750</v>
      </c>
      <c r="G13" s="98" t="s">
        <v>146</v>
      </c>
      <c r="H13" s="165" t="s">
        <v>147</v>
      </c>
      <c r="I13" s="161" t="s">
        <v>148</v>
      </c>
    </row>
    <row r="14" spans="2:9" ht="16.5" customHeight="1">
      <c r="B14" s="93" t="s">
        <v>143</v>
      </c>
      <c r="C14" s="98" t="s">
        <v>104</v>
      </c>
      <c r="D14" s="87" t="s">
        <v>144</v>
      </c>
      <c r="E14" s="98" t="s">
        <v>145</v>
      </c>
      <c r="F14" s="105">
        <v>2751</v>
      </c>
      <c r="G14" s="98" t="s">
        <v>146</v>
      </c>
      <c r="H14" s="164" t="s">
        <v>558</v>
      </c>
      <c r="I14" s="159" t="s">
        <v>909</v>
      </c>
    </row>
    <row r="15" spans="1:9" ht="16.5" customHeight="1">
      <c r="A15" s="30">
        <v>10</v>
      </c>
      <c r="B15" s="93" t="s">
        <v>150</v>
      </c>
      <c r="C15" s="98" t="s">
        <v>425</v>
      </c>
      <c r="D15" s="87" t="s">
        <v>151</v>
      </c>
      <c r="E15" s="98" t="s">
        <v>152</v>
      </c>
      <c r="F15" s="105">
        <v>2730</v>
      </c>
      <c r="G15" s="98" t="s">
        <v>138</v>
      </c>
      <c r="H15" s="164" t="s">
        <v>320</v>
      </c>
      <c r="I15" s="159" t="s">
        <v>153</v>
      </c>
    </row>
    <row r="16" spans="2:9" ht="16.5" customHeight="1">
      <c r="B16" s="93" t="s">
        <v>150</v>
      </c>
      <c r="C16" s="98" t="s">
        <v>425</v>
      </c>
      <c r="D16" s="87" t="s">
        <v>383</v>
      </c>
      <c r="E16" s="98" t="s">
        <v>384</v>
      </c>
      <c r="F16" s="105">
        <v>2100</v>
      </c>
      <c r="G16" s="98" t="s">
        <v>200</v>
      </c>
      <c r="H16" s="164" t="s">
        <v>385</v>
      </c>
      <c r="I16" s="159" t="s">
        <v>386</v>
      </c>
    </row>
    <row r="17" spans="1:9" ht="16.5" customHeight="1">
      <c r="A17" s="30">
        <v>11</v>
      </c>
      <c r="B17" s="93" t="s">
        <v>154</v>
      </c>
      <c r="C17" s="98" t="s">
        <v>32</v>
      </c>
      <c r="D17" s="87" t="s">
        <v>155</v>
      </c>
      <c r="E17" s="98" t="s">
        <v>156</v>
      </c>
      <c r="F17" s="105">
        <v>2770</v>
      </c>
      <c r="G17" s="98" t="s">
        <v>157</v>
      </c>
      <c r="H17" s="165" t="s">
        <v>158</v>
      </c>
      <c r="I17" s="161" t="s">
        <v>321</v>
      </c>
    </row>
    <row r="18" spans="1:9" ht="16.5" customHeight="1">
      <c r="A18" s="30">
        <v>12</v>
      </c>
      <c r="B18" s="93" t="s">
        <v>159</v>
      </c>
      <c r="C18" s="98" t="s">
        <v>160</v>
      </c>
      <c r="D18" s="87" t="s">
        <v>322</v>
      </c>
      <c r="E18" s="98" t="s">
        <v>488</v>
      </c>
      <c r="F18" s="93" t="s">
        <v>489</v>
      </c>
      <c r="G18" s="98" t="s">
        <v>490</v>
      </c>
      <c r="H18" s="164" t="s">
        <v>323</v>
      </c>
      <c r="I18" s="161" t="s">
        <v>324</v>
      </c>
    </row>
    <row r="19" spans="2:9" ht="16.5" customHeight="1">
      <c r="B19" s="93" t="s">
        <v>159</v>
      </c>
      <c r="C19" s="98" t="s">
        <v>160</v>
      </c>
      <c r="D19" s="87" t="s">
        <v>322</v>
      </c>
      <c r="E19" s="98" t="s">
        <v>376</v>
      </c>
      <c r="F19" s="93" t="s">
        <v>375</v>
      </c>
      <c r="G19" s="98" t="s">
        <v>374</v>
      </c>
      <c r="H19" s="164" t="s">
        <v>373</v>
      </c>
      <c r="I19" s="159"/>
    </row>
    <row r="20" spans="1:9" ht="16.5" customHeight="1">
      <c r="A20" s="30">
        <v>13</v>
      </c>
      <c r="B20" s="93" t="s">
        <v>161</v>
      </c>
      <c r="C20" s="98" t="s">
        <v>162</v>
      </c>
      <c r="D20" s="87" t="s">
        <v>163</v>
      </c>
      <c r="E20" s="98" t="s">
        <v>164</v>
      </c>
      <c r="F20" s="105">
        <v>2635</v>
      </c>
      <c r="G20" s="98" t="s">
        <v>165</v>
      </c>
      <c r="H20" s="165" t="s">
        <v>166</v>
      </c>
      <c r="I20" s="161" t="s">
        <v>491</v>
      </c>
    </row>
    <row r="21" spans="1:9" ht="16.5" customHeight="1">
      <c r="A21" s="30">
        <v>14</v>
      </c>
      <c r="B21" s="93" t="s">
        <v>167</v>
      </c>
      <c r="C21" s="98" t="s">
        <v>423</v>
      </c>
      <c r="D21" s="87" t="s">
        <v>168</v>
      </c>
      <c r="E21" s="98" t="s">
        <v>426</v>
      </c>
      <c r="F21" s="105">
        <v>3450</v>
      </c>
      <c r="G21" s="98" t="s">
        <v>427</v>
      </c>
      <c r="H21" s="164" t="s">
        <v>428</v>
      </c>
      <c r="I21" s="161" t="s">
        <v>492</v>
      </c>
    </row>
    <row r="22" spans="1:9" ht="16.5" customHeight="1">
      <c r="A22" s="30">
        <v>15</v>
      </c>
      <c r="B22" s="93" t="s">
        <v>170</v>
      </c>
      <c r="C22" s="98" t="s">
        <v>171</v>
      </c>
      <c r="D22" s="410" t="s">
        <v>1023</v>
      </c>
      <c r="E22" s="411" t="s">
        <v>1024</v>
      </c>
      <c r="F22" s="105">
        <v>2500</v>
      </c>
      <c r="G22" s="98" t="s">
        <v>279</v>
      </c>
      <c r="H22" s="409" t="s">
        <v>1022</v>
      </c>
      <c r="I22" s="412" t="s">
        <v>1025</v>
      </c>
    </row>
    <row r="23" spans="2:9" ht="16.5" customHeight="1">
      <c r="B23" s="93" t="s">
        <v>170</v>
      </c>
      <c r="C23" s="98" t="s">
        <v>171</v>
      </c>
      <c r="D23" s="87" t="s">
        <v>172</v>
      </c>
      <c r="E23" s="98" t="s">
        <v>173</v>
      </c>
      <c r="F23" s="105">
        <v>1601</v>
      </c>
      <c r="G23" s="98" t="s">
        <v>169</v>
      </c>
      <c r="H23" s="164" t="s">
        <v>326</v>
      </c>
      <c r="I23" s="92" t="s">
        <v>325</v>
      </c>
    </row>
    <row r="24" spans="2:9" ht="16.5" customHeight="1">
      <c r="B24" s="93"/>
      <c r="C24" s="98"/>
      <c r="D24" s="87"/>
      <c r="E24" s="98"/>
      <c r="F24" s="105"/>
      <c r="G24" s="98"/>
      <c r="H24" s="164"/>
      <c r="I24" s="159"/>
    </row>
    <row r="25" spans="1:9" ht="16.5" customHeight="1">
      <c r="A25" s="30">
        <v>16</v>
      </c>
      <c r="B25" s="93" t="s">
        <v>174</v>
      </c>
      <c r="C25" s="98" t="s">
        <v>38</v>
      </c>
      <c r="D25" s="87" t="s">
        <v>175</v>
      </c>
      <c r="E25" s="98" t="s">
        <v>176</v>
      </c>
      <c r="F25" s="105">
        <v>2750</v>
      </c>
      <c r="G25" s="98" t="s">
        <v>146</v>
      </c>
      <c r="H25" s="164" t="s">
        <v>972</v>
      </c>
      <c r="I25" s="161" t="s">
        <v>910</v>
      </c>
    </row>
    <row r="26" spans="1:9" ht="16.5" customHeight="1">
      <c r="A26" s="30">
        <v>17</v>
      </c>
      <c r="B26" s="172" t="s">
        <v>178</v>
      </c>
      <c r="C26" s="168" t="s">
        <v>389</v>
      </c>
      <c r="D26" s="101" t="s">
        <v>179</v>
      </c>
      <c r="E26" s="168" t="s">
        <v>180</v>
      </c>
      <c r="F26" s="170">
        <v>2791</v>
      </c>
      <c r="G26" s="168" t="s">
        <v>181</v>
      </c>
      <c r="H26" s="176" t="s">
        <v>618</v>
      </c>
      <c r="I26" s="162" t="s">
        <v>182</v>
      </c>
    </row>
    <row r="27" spans="1:9" ht="16.5" customHeight="1">
      <c r="A27" s="30">
        <v>18</v>
      </c>
      <c r="B27" s="93" t="s">
        <v>183</v>
      </c>
      <c r="C27" s="168" t="s">
        <v>34</v>
      </c>
      <c r="D27" s="94" t="s">
        <v>493</v>
      </c>
      <c r="E27" s="98" t="s">
        <v>494</v>
      </c>
      <c r="F27" s="105">
        <v>2650</v>
      </c>
      <c r="G27" s="98" t="s">
        <v>118</v>
      </c>
      <c r="H27" s="164" t="s">
        <v>549</v>
      </c>
      <c r="I27" s="161" t="s">
        <v>495</v>
      </c>
    </row>
    <row r="28" spans="1:9" ht="16.5" customHeight="1">
      <c r="A28" s="30">
        <v>19</v>
      </c>
      <c r="B28" s="173" t="s">
        <v>184</v>
      </c>
      <c r="C28" s="98" t="s">
        <v>29</v>
      </c>
      <c r="D28" s="175" t="s">
        <v>185</v>
      </c>
      <c r="E28" s="69" t="s">
        <v>186</v>
      </c>
      <c r="F28" s="105">
        <v>2740</v>
      </c>
      <c r="G28" s="69" t="s">
        <v>187</v>
      </c>
      <c r="H28" s="223" t="s">
        <v>550</v>
      </c>
      <c r="I28" s="159" t="s">
        <v>188</v>
      </c>
    </row>
    <row r="29" spans="1:9" ht="16.5" customHeight="1">
      <c r="A29" s="30">
        <v>20</v>
      </c>
      <c r="B29" s="93" t="s">
        <v>189</v>
      </c>
      <c r="C29" s="69" t="s">
        <v>26</v>
      </c>
      <c r="D29" s="94" t="s">
        <v>190</v>
      </c>
      <c r="E29" s="98" t="s">
        <v>496</v>
      </c>
      <c r="F29" s="171">
        <v>2630</v>
      </c>
      <c r="G29" s="98" t="s">
        <v>191</v>
      </c>
      <c r="H29" s="164" t="s">
        <v>287</v>
      </c>
      <c r="I29" s="161" t="s">
        <v>911</v>
      </c>
    </row>
    <row r="30" spans="1:9" ht="16.5" customHeight="1" thickBot="1">
      <c r="A30" s="30">
        <v>21</v>
      </c>
      <c r="B30" s="213" t="s">
        <v>192</v>
      </c>
      <c r="C30" s="214" t="s">
        <v>193</v>
      </c>
      <c r="D30" s="215" t="s">
        <v>1029</v>
      </c>
      <c r="E30" s="214" t="s">
        <v>194</v>
      </c>
      <c r="F30" s="104">
        <v>1098</v>
      </c>
      <c r="G30" s="214" t="s">
        <v>497</v>
      </c>
      <c r="H30" s="216" t="s">
        <v>195</v>
      </c>
      <c r="I30" s="217" t="s">
        <v>912</v>
      </c>
    </row>
    <row r="32" ht="16.5" customHeight="1" thickBot="1"/>
    <row r="33" spans="2:9" ht="16.5" customHeight="1" thickBot="1">
      <c r="B33" s="71"/>
      <c r="C33" s="72" t="s">
        <v>109</v>
      </c>
      <c r="D33" s="72" t="s">
        <v>110</v>
      </c>
      <c r="E33" s="73" t="s">
        <v>111</v>
      </c>
      <c r="F33" s="72" t="s">
        <v>112</v>
      </c>
      <c r="G33" s="72" t="s">
        <v>113</v>
      </c>
      <c r="H33" s="72" t="s">
        <v>114</v>
      </c>
      <c r="I33" s="67" t="s">
        <v>115</v>
      </c>
    </row>
    <row r="34" spans="1:12" ht="16.5" customHeight="1">
      <c r="A34" s="30">
        <v>22</v>
      </c>
      <c r="B34" s="88" t="s">
        <v>196</v>
      </c>
      <c r="C34" s="166" t="s">
        <v>28</v>
      </c>
      <c r="D34" s="89" t="s">
        <v>429</v>
      </c>
      <c r="E34" s="166" t="s">
        <v>498</v>
      </c>
      <c r="F34" s="169">
        <v>2690</v>
      </c>
      <c r="G34" s="166" t="s">
        <v>312</v>
      </c>
      <c r="H34" s="219" t="s">
        <v>430</v>
      </c>
      <c r="I34" s="218" t="s">
        <v>431</v>
      </c>
      <c r="L34" s="60" t="s">
        <v>391</v>
      </c>
    </row>
    <row r="35" spans="1:9" ht="16.5" customHeight="1">
      <c r="A35" s="30">
        <v>23</v>
      </c>
      <c r="B35" s="93" t="s">
        <v>197</v>
      </c>
      <c r="C35" s="94" t="s">
        <v>14</v>
      </c>
      <c r="D35" s="94" t="s">
        <v>198</v>
      </c>
      <c r="E35" s="98" t="s">
        <v>199</v>
      </c>
      <c r="F35" s="170">
        <v>2100</v>
      </c>
      <c r="G35" s="98" t="s">
        <v>499</v>
      </c>
      <c r="H35" s="95" t="s">
        <v>201</v>
      </c>
      <c r="I35" s="92" t="s">
        <v>202</v>
      </c>
    </row>
    <row r="36" spans="1:9" ht="16.5" customHeight="1" thickBot="1">
      <c r="A36" s="30">
        <v>24</v>
      </c>
      <c r="B36" s="174" t="s">
        <v>203</v>
      </c>
      <c r="C36" s="94" t="s">
        <v>480</v>
      </c>
      <c r="D36" s="94" t="s">
        <v>500</v>
      </c>
      <c r="E36" s="98" t="s">
        <v>501</v>
      </c>
      <c r="F36" s="105">
        <v>2625</v>
      </c>
      <c r="G36" s="98" t="s">
        <v>204</v>
      </c>
      <c r="H36" s="413" t="s">
        <v>1004</v>
      </c>
      <c r="I36" s="92" t="s">
        <v>332</v>
      </c>
    </row>
    <row r="37" spans="1:9" ht="16.5" customHeight="1">
      <c r="A37" s="30">
        <v>25</v>
      </c>
      <c r="B37" s="88" t="s">
        <v>205</v>
      </c>
      <c r="C37" s="167" t="s">
        <v>31</v>
      </c>
      <c r="D37" s="87" t="s">
        <v>288</v>
      </c>
      <c r="E37" s="167" t="s">
        <v>502</v>
      </c>
      <c r="F37" s="102">
        <v>2665</v>
      </c>
      <c r="G37" s="167" t="s">
        <v>130</v>
      </c>
      <c r="H37" s="103" t="s">
        <v>432</v>
      </c>
      <c r="I37" s="96" t="s">
        <v>433</v>
      </c>
    </row>
    <row r="38" spans="1:9" ht="16.5" customHeight="1">
      <c r="A38" s="30">
        <v>26</v>
      </c>
      <c r="B38" s="93" t="s">
        <v>206</v>
      </c>
      <c r="C38" s="98" t="s">
        <v>44</v>
      </c>
      <c r="D38" s="94" t="s">
        <v>207</v>
      </c>
      <c r="E38" s="98" t="s">
        <v>208</v>
      </c>
      <c r="F38" s="105">
        <v>2630</v>
      </c>
      <c r="G38" s="98" t="s">
        <v>191</v>
      </c>
      <c r="H38" s="103" t="s">
        <v>434</v>
      </c>
      <c r="I38" s="92" t="s">
        <v>503</v>
      </c>
    </row>
    <row r="39" spans="1:9" ht="16.5" customHeight="1">
      <c r="A39" s="30">
        <v>27</v>
      </c>
      <c r="B39" s="90" t="s">
        <v>209</v>
      </c>
      <c r="C39" s="167" t="s">
        <v>48</v>
      </c>
      <c r="D39" s="87" t="s">
        <v>435</v>
      </c>
      <c r="E39" s="167" t="s">
        <v>436</v>
      </c>
      <c r="F39" s="102">
        <v>2605</v>
      </c>
      <c r="G39" s="167" t="s">
        <v>149</v>
      </c>
      <c r="H39" s="103" t="s">
        <v>437</v>
      </c>
      <c r="I39" s="92" t="s">
        <v>438</v>
      </c>
    </row>
    <row r="40" spans="1:9" ht="16.5" customHeight="1">
      <c r="A40" s="30">
        <v>28</v>
      </c>
      <c r="B40" s="90" t="s">
        <v>210</v>
      </c>
      <c r="C40" s="167" t="s">
        <v>211</v>
      </c>
      <c r="D40" s="87" t="s">
        <v>212</v>
      </c>
      <c r="E40" s="167" t="s">
        <v>213</v>
      </c>
      <c r="F40" s="102">
        <v>2610</v>
      </c>
      <c r="G40" s="167" t="s">
        <v>177</v>
      </c>
      <c r="H40" s="103" t="s">
        <v>439</v>
      </c>
      <c r="I40" s="92" t="s">
        <v>214</v>
      </c>
    </row>
    <row r="41" spans="1:9" ht="16.5" customHeight="1">
      <c r="A41" s="30">
        <v>29</v>
      </c>
      <c r="B41" s="93" t="s">
        <v>215</v>
      </c>
      <c r="C41" s="98" t="s">
        <v>481</v>
      </c>
      <c r="D41" s="87" t="s">
        <v>913</v>
      </c>
      <c r="E41" s="98" t="s">
        <v>930</v>
      </c>
      <c r="F41" s="105">
        <v>2750</v>
      </c>
      <c r="G41" s="98" t="s">
        <v>504</v>
      </c>
      <c r="H41" s="95" t="s">
        <v>914</v>
      </c>
      <c r="I41" s="92" t="s">
        <v>915</v>
      </c>
    </row>
    <row r="42" spans="1:9" ht="16.5" customHeight="1">
      <c r="A42" s="30">
        <v>30</v>
      </c>
      <c r="B42" s="93" t="s">
        <v>216</v>
      </c>
      <c r="C42" s="98" t="s">
        <v>19</v>
      </c>
      <c r="D42" s="87" t="s">
        <v>217</v>
      </c>
      <c r="E42" s="98" t="s">
        <v>327</v>
      </c>
      <c r="F42" s="105">
        <v>2670</v>
      </c>
      <c r="G42" s="98" t="s">
        <v>126</v>
      </c>
      <c r="H42" s="95" t="s">
        <v>218</v>
      </c>
      <c r="I42" s="92" t="s">
        <v>219</v>
      </c>
    </row>
    <row r="43" spans="1:9" ht="16.5" customHeight="1">
      <c r="A43" s="30">
        <v>31</v>
      </c>
      <c r="B43" s="93" t="s">
        <v>220</v>
      </c>
      <c r="C43" s="98" t="s">
        <v>221</v>
      </c>
      <c r="D43" s="87" t="s">
        <v>916</v>
      </c>
      <c r="E43" s="98" t="s">
        <v>917</v>
      </c>
      <c r="F43" s="105">
        <v>1790</v>
      </c>
      <c r="G43" s="98" t="s">
        <v>918</v>
      </c>
      <c r="H43" s="95" t="s">
        <v>440</v>
      </c>
      <c r="I43" s="96" t="s">
        <v>919</v>
      </c>
    </row>
    <row r="44" spans="1:9" ht="16.5" customHeight="1">
      <c r="A44" s="30">
        <v>32</v>
      </c>
      <c r="B44" s="93" t="s">
        <v>222</v>
      </c>
      <c r="C44" s="98" t="s">
        <v>49</v>
      </c>
      <c r="D44" s="87" t="s">
        <v>920</v>
      </c>
      <c r="E44" s="98" t="s">
        <v>921</v>
      </c>
      <c r="F44" s="105">
        <v>2000</v>
      </c>
      <c r="G44" s="98" t="s">
        <v>532</v>
      </c>
      <c r="H44" s="95" t="s">
        <v>922</v>
      </c>
      <c r="I44" s="92"/>
    </row>
    <row r="45" spans="1:9" ht="16.5" customHeight="1">
      <c r="A45" s="30">
        <v>33</v>
      </c>
      <c r="B45" s="93" t="s">
        <v>226</v>
      </c>
      <c r="C45" s="98" t="s">
        <v>39</v>
      </c>
      <c r="D45" s="94" t="s">
        <v>227</v>
      </c>
      <c r="E45" s="98" t="s">
        <v>228</v>
      </c>
      <c r="F45" s="105">
        <v>3600</v>
      </c>
      <c r="G45" s="98" t="s">
        <v>229</v>
      </c>
      <c r="H45" s="95" t="s">
        <v>441</v>
      </c>
      <c r="I45" s="92" t="s">
        <v>230</v>
      </c>
    </row>
    <row r="46" spans="1:9" ht="16.5" customHeight="1">
      <c r="A46" s="30">
        <v>34</v>
      </c>
      <c r="B46" s="93" t="s">
        <v>231</v>
      </c>
      <c r="C46" s="98" t="s">
        <v>505</v>
      </c>
      <c r="D46" s="87" t="s">
        <v>923</v>
      </c>
      <c r="E46" s="98" t="s">
        <v>924</v>
      </c>
      <c r="F46" s="105">
        <v>1790</v>
      </c>
      <c r="G46" s="98" t="s">
        <v>918</v>
      </c>
      <c r="H46" s="95" t="s">
        <v>1030</v>
      </c>
      <c r="I46" s="92" t="s">
        <v>925</v>
      </c>
    </row>
    <row r="47" spans="1:9" ht="16.5" customHeight="1">
      <c r="A47" s="30">
        <v>35</v>
      </c>
      <c r="B47" s="93" t="s">
        <v>233</v>
      </c>
      <c r="C47" s="98" t="s">
        <v>234</v>
      </c>
      <c r="D47" s="87" t="s">
        <v>620</v>
      </c>
      <c r="E47" s="98" t="s">
        <v>623</v>
      </c>
      <c r="F47" s="105">
        <v>2650</v>
      </c>
      <c r="G47" s="98" t="s">
        <v>118</v>
      </c>
      <c r="H47" s="95" t="s">
        <v>621</v>
      </c>
      <c r="I47" s="92" t="s">
        <v>624</v>
      </c>
    </row>
    <row r="48" spans="1:9" ht="16.5" customHeight="1">
      <c r="A48" s="30">
        <v>36</v>
      </c>
      <c r="B48" s="93" t="s">
        <v>235</v>
      </c>
      <c r="C48" s="98" t="s">
        <v>33</v>
      </c>
      <c r="D48" s="94" t="s">
        <v>236</v>
      </c>
      <c r="E48" s="98" t="s">
        <v>506</v>
      </c>
      <c r="F48" s="105">
        <v>2605</v>
      </c>
      <c r="G48" s="98" t="s">
        <v>149</v>
      </c>
      <c r="H48" s="95" t="s">
        <v>237</v>
      </c>
      <c r="I48" s="92" t="s">
        <v>238</v>
      </c>
    </row>
    <row r="49" spans="1:9" ht="16.5" customHeight="1">
      <c r="A49" s="30">
        <v>37</v>
      </c>
      <c r="B49" s="93" t="s">
        <v>239</v>
      </c>
      <c r="C49" s="98" t="s">
        <v>41</v>
      </c>
      <c r="D49" s="94" t="s">
        <v>625</v>
      </c>
      <c r="E49" s="98" t="s">
        <v>626</v>
      </c>
      <c r="F49" s="105">
        <v>2610</v>
      </c>
      <c r="G49" s="201" t="s">
        <v>177</v>
      </c>
      <c r="H49" s="95" t="s">
        <v>390</v>
      </c>
      <c r="I49" s="92" t="s">
        <v>627</v>
      </c>
    </row>
    <row r="50" spans="1:9" ht="16.5" customHeight="1">
      <c r="A50" s="30">
        <v>38</v>
      </c>
      <c r="B50" s="93" t="s">
        <v>442</v>
      </c>
      <c r="C50" s="98" t="s">
        <v>276</v>
      </c>
      <c r="D50" s="94" t="s">
        <v>507</v>
      </c>
      <c r="E50" s="98" t="s">
        <v>508</v>
      </c>
      <c r="F50" s="105">
        <v>2720</v>
      </c>
      <c r="G50" s="98" t="s">
        <v>133</v>
      </c>
      <c r="H50" s="95" t="s">
        <v>509</v>
      </c>
      <c r="I50" s="92" t="s">
        <v>510</v>
      </c>
    </row>
    <row r="51" spans="1:9" ht="16.5" customHeight="1">
      <c r="A51" s="30">
        <v>39</v>
      </c>
      <c r="B51" s="90" t="s">
        <v>551</v>
      </c>
      <c r="C51" s="167" t="s">
        <v>308</v>
      </c>
      <c r="D51" s="87" t="s">
        <v>266</v>
      </c>
      <c r="E51" s="167" t="s">
        <v>553</v>
      </c>
      <c r="F51" s="102">
        <v>2800</v>
      </c>
      <c r="G51" s="167" t="s">
        <v>552</v>
      </c>
      <c r="H51" s="103" t="s">
        <v>267</v>
      </c>
      <c r="I51" s="96" t="s">
        <v>554</v>
      </c>
    </row>
    <row r="52" spans="1:9" ht="16.5" customHeight="1">
      <c r="A52" s="30">
        <v>40</v>
      </c>
      <c r="B52" s="90" t="s">
        <v>240</v>
      </c>
      <c r="C52" s="167" t="s">
        <v>47</v>
      </c>
      <c r="D52" s="87" t="s">
        <v>241</v>
      </c>
      <c r="E52" s="167" t="s">
        <v>511</v>
      </c>
      <c r="F52" s="102">
        <v>2100</v>
      </c>
      <c r="G52" s="167" t="s">
        <v>499</v>
      </c>
      <c r="H52" s="103" t="s">
        <v>512</v>
      </c>
      <c r="I52" s="92" t="s">
        <v>242</v>
      </c>
    </row>
    <row r="53" spans="1:9" ht="16.5" customHeight="1">
      <c r="A53" s="30">
        <v>41</v>
      </c>
      <c r="B53" s="90" t="s">
        <v>243</v>
      </c>
      <c r="C53" s="167" t="s">
        <v>13</v>
      </c>
      <c r="D53" s="87" t="s">
        <v>244</v>
      </c>
      <c r="E53" s="167" t="s">
        <v>513</v>
      </c>
      <c r="F53" s="102">
        <v>2760</v>
      </c>
      <c r="G53" s="167" t="s">
        <v>245</v>
      </c>
      <c r="H53" s="103" t="s">
        <v>246</v>
      </c>
      <c r="I53" s="96" t="s">
        <v>377</v>
      </c>
    </row>
    <row r="54" spans="1:9" ht="16.5" customHeight="1">
      <c r="A54" s="30">
        <v>42</v>
      </c>
      <c r="B54" s="90" t="s">
        <v>444</v>
      </c>
      <c r="C54" s="94" t="s">
        <v>43</v>
      </c>
      <c r="D54" s="91" t="s">
        <v>264</v>
      </c>
      <c r="E54" s="94" t="s">
        <v>445</v>
      </c>
      <c r="F54" s="105">
        <v>2600</v>
      </c>
      <c r="G54" s="98" t="s">
        <v>225</v>
      </c>
      <c r="H54" s="95" t="s">
        <v>265</v>
      </c>
      <c r="I54" s="92" t="s">
        <v>628</v>
      </c>
    </row>
    <row r="55" spans="1:9" ht="16.5" customHeight="1" thickBot="1">
      <c r="A55" s="30">
        <v>43</v>
      </c>
      <c r="B55" s="213" t="s">
        <v>247</v>
      </c>
      <c r="C55" s="215" t="s">
        <v>607</v>
      </c>
      <c r="D55" s="220" t="s">
        <v>248</v>
      </c>
      <c r="E55" s="215" t="s">
        <v>378</v>
      </c>
      <c r="F55" s="104">
        <v>2500</v>
      </c>
      <c r="G55" s="214" t="s">
        <v>279</v>
      </c>
      <c r="H55" s="221" t="s">
        <v>619</v>
      </c>
      <c r="I55" s="99" t="s">
        <v>249</v>
      </c>
    </row>
    <row r="56" spans="2:9" ht="16.5" customHeight="1">
      <c r="B56" s="68"/>
      <c r="C56" s="69"/>
      <c r="D56" s="69"/>
      <c r="E56" s="69"/>
      <c r="F56" s="70"/>
      <c r="G56" s="69"/>
      <c r="H56" s="86"/>
      <c r="I56" s="74"/>
    </row>
    <row r="57" spans="2:8" ht="16.5" customHeight="1" thickBot="1">
      <c r="B57" s="68"/>
      <c r="C57" s="69"/>
      <c r="D57" s="69"/>
      <c r="E57" s="69"/>
      <c r="F57" s="70"/>
      <c r="G57" s="69"/>
      <c r="H57" s="210"/>
    </row>
    <row r="58" spans="2:9" ht="16.5" customHeight="1" thickBot="1">
      <c r="B58" s="71"/>
      <c r="C58" s="72" t="s">
        <v>109</v>
      </c>
      <c r="D58" s="72" t="s">
        <v>110</v>
      </c>
      <c r="E58" s="73" t="s">
        <v>111</v>
      </c>
      <c r="F58" s="72" t="s">
        <v>112</v>
      </c>
      <c r="G58" s="72" t="s">
        <v>113</v>
      </c>
      <c r="H58" s="72" t="s">
        <v>114</v>
      </c>
      <c r="I58" s="67" t="s">
        <v>115</v>
      </c>
    </row>
    <row r="59" spans="1:9" ht="16.5" customHeight="1">
      <c r="A59" s="30">
        <v>44</v>
      </c>
      <c r="B59" s="93" t="s">
        <v>251</v>
      </c>
      <c r="C59" s="94" t="s">
        <v>252</v>
      </c>
      <c r="D59" s="91" t="s">
        <v>144</v>
      </c>
      <c r="E59" s="94" t="s">
        <v>145</v>
      </c>
      <c r="F59" s="105">
        <v>2750</v>
      </c>
      <c r="G59" s="98" t="s">
        <v>146</v>
      </c>
      <c r="H59" s="95" t="s">
        <v>147</v>
      </c>
      <c r="I59" s="92" t="s">
        <v>909</v>
      </c>
    </row>
    <row r="60" spans="1:9" ht="16.5" customHeight="1">
      <c r="A60" s="30">
        <v>45</v>
      </c>
      <c r="B60" s="93" t="s">
        <v>253</v>
      </c>
      <c r="C60" s="94" t="s">
        <v>42</v>
      </c>
      <c r="D60" s="91" t="s">
        <v>446</v>
      </c>
      <c r="E60" s="94" t="s">
        <v>447</v>
      </c>
      <c r="F60" s="105">
        <v>2900</v>
      </c>
      <c r="G60" s="98" t="s">
        <v>448</v>
      </c>
      <c r="H60" s="95" t="s">
        <v>449</v>
      </c>
      <c r="I60" s="92" t="s">
        <v>450</v>
      </c>
    </row>
    <row r="61" spans="1:9" ht="16.5" customHeight="1">
      <c r="A61" s="30">
        <v>46</v>
      </c>
      <c r="B61" s="93" t="s">
        <v>254</v>
      </c>
      <c r="C61" s="94" t="s">
        <v>255</v>
      </c>
      <c r="D61" s="91" t="s">
        <v>256</v>
      </c>
      <c r="E61" s="94" t="s">
        <v>379</v>
      </c>
      <c r="F61" s="105">
        <v>2760</v>
      </c>
      <c r="G61" s="98" t="s">
        <v>245</v>
      </c>
      <c r="H61" s="97" t="s">
        <v>257</v>
      </c>
      <c r="I61" s="92" t="s">
        <v>258</v>
      </c>
    </row>
    <row r="62" spans="1:9" ht="16.5" customHeight="1">
      <c r="A62" s="30">
        <v>47</v>
      </c>
      <c r="B62" s="93" t="s">
        <v>259</v>
      </c>
      <c r="C62" s="94" t="s">
        <v>27</v>
      </c>
      <c r="D62" s="91" t="s">
        <v>329</v>
      </c>
      <c r="E62" s="94" t="s">
        <v>328</v>
      </c>
      <c r="F62" s="105">
        <v>2620</v>
      </c>
      <c r="G62" s="98" t="s">
        <v>123</v>
      </c>
      <c r="H62" s="95" t="s">
        <v>380</v>
      </c>
      <c r="I62" s="92" t="s">
        <v>330</v>
      </c>
    </row>
    <row r="63" spans="1:9" ht="16.5" customHeight="1">
      <c r="A63" s="30">
        <v>48</v>
      </c>
      <c r="B63" s="93" t="s">
        <v>260</v>
      </c>
      <c r="C63" s="94" t="s">
        <v>46</v>
      </c>
      <c r="D63" s="91" t="s">
        <v>514</v>
      </c>
      <c r="E63" s="94" t="s">
        <v>926</v>
      </c>
      <c r="F63" s="105">
        <v>2610</v>
      </c>
      <c r="G63" s="98" t="s">
        <v>177</v>
      </c>
      <c r="H63" s="95" t="s">
        <v>515</v>
      </c>
      <c r="I63" s="92" t="s">
        <v>516</v>
      </c>
    </row>
    <row r="64" spans="1:9" ht="16.5" customHeight="1">
      <c r="A64" s="30">
        <v>49</v>
      </c>
      <c r="B64" s="93" t="s">
        <v>261</v>
      </c>
      <c r="C64" s="94" t="s">
        <v>563</v>
      </c>
      <c r="D64" s="91" t="s">
        <v>250</v>
      </c>
      <c r="E64" s="94" t="s">
        <v>451</v>
      </c>
      <c r="F64" s="105">
        <v>4622</v>
      </c>
      <c r="G64" s="98" t="s">
        <v>452</v>
      </c>
      <c r="H64" s="95" t="s">
        <v>270</v>
      </c>
      <c r="I64" s="92" t="s">
        <v>453</v>
      </c>
    </row>
    <row r="65" spans="1:9" ht="16.5" customHeight="1">
      <c r="A65" s="30">
        <v>50</v>
      </c>
      <c r="B65" s="93" t="s">
        <v>262</v>
      </c>
      <c r="C65" s="94" t="s">
        <v>23</v>
      </c>
      <c r="D65" s="91" t="s">
        <v>289</v>
      </c>
      <c r="E65" s="94" t="s">
        <v>290</v>
      </c>
      <c r="F65" s="105">
        <v>4300</v>
      </c>
      <c r="G65" s="98" t="s">
        <v>291</v>
      </c>
      <c r="H65" s="95" t="s">
        <v>292</v>
      </c>
      <c r="I65" s="92" t="s">
        <v>381</v>
      </c>
    </row>
    <row r="66" spans="1:9" ht="16.5" customHeight="1">
      <c r="A66" s="30">
        <v>51</v>
      </c>
      <c r="B66" s="93" t="s">
        <v>263</v>
      </c>
      <c r="C66" s="94" t="s">
        <v>421</v>
      </c>
      <c r="D66" s="91" t="s">
        <v>293</v>
      </c>
      <c r="E66" s="94" t="s">
        <v>294</v>
      </c>
      <c r="F66" s="105">
        <v>2605</v>
      </c>
      <c r="G66" s="98" t="s">
        <v>295</v>
      </c>
      <c r="H66" s="95" t="s">
        <v>387</v>
      </c>
      <c r="I66" s="92" t="s">
        <v>296</v>
      </c>
    </row>
    <row r="67" spans="2:9" ht="16.5" customHeight="1">
      <c r="B67" s="93" t="s">
        <v>263</v>
      </c>
      <c r="C67" s="94" t="s">
        <v>421</v>
      </c>
      <c r="D67" s="91" t="s">
        <v>293</v>
      </c>
      <c r="E67" s="94" t="s">
        <v>294</v>
      </c>
      <c r="F67" s="105">
        <v>2605</v>
      </c>
      <c r="G67" s="98" t="s">
        <v>295</v>
      </c>
      <c r="H67" s="95" t="s">
        <v>382</v>
      </c>
      <c r="I67" s="92"/>
    </row>
    <row r="68" spans="1:9" ht="16.5" customHeight="1">
      <c r="A68" s="30">
        <v>52</v>
      </c>
      <c r="B68" s="93" t="s">
        <v>375</v>
      </c>
      <c r="C68" s="94" t="s">
        <v>519</v>
      </c>
      <c r="D68" s="91" t="s">
        <v>277</v>
      </c>
      <c r="E68" s="94" t="s">
        <v>278</v>
      </c>
      <c r="F68" s="105">
        <v>2500</v>
      </c>
      <c r="G68" s="98" t="s">
        <v>279</v>
      </c>
      <c r="H68" s="103" t="s">
        <v>280</v>
      </c>
      <c r="I68" s="92" t="s">
        <v>281</v>
      </c>
    </row>
    <row r="69" spans="1:9" ht="16.5" customHeight="1">
      <c r="A69" s="30">
        <v>53</v>
      </c>
      <c r="B69" s="93" t="s">
        <v>375</v>
      </c>
      <c r="C69" s="94" t="s">
        <v>519</v>
      </c>
      <c r="D69" s="94" t="s">
        <v>517</v>
      </c>
      <c r="E69" s="91" t="s">
        <v>518</v>
      </c>
      <c r="F69" s="105">
        <v>2300</v>
      </c>
      <c r="G69" s="98" t="s">
        <v>520</v>
      </c>
      <c r="H69" s="103" t="s">
        <v>561</v>
      </c>
      <c r="I69" s="92" t="s">
        <v>547</v>
      </c>
    </row>
    <row r="70" spans="1:9" ht="16.5" customHeight="1">
      <c r="A70" s="30">
        <v>54</v>
      </c>
      <c r="B70" s="93" t="s">
        <v>375</v>
      </c>
      <c r="C70" s="94" t="s">
        <v>519</v>
      </c>
      <c r="D70" s="91" t="s">
        <v>96</v>
      </c>
      <c r="E70" s="94" t="s">
        <v>526</v>
      </c>
      <c r="F70" s="105">
        <v>4070</v>
      </c>
      <c r="G70" s="98" t="s">
        <v>223</v>
      </c>
      <c r="H70" s="103" t="s">
        <v>99</v>
      </c>
      <c r="I70" s="92" t="s">
        <v>224</v>
      </c>
    </row>
    <row r="71" spans="1:9" ht="16.5" customHeight="1">
      <c r="A71" s="30">
        <v>55</v>
      </c>
      <c r="B71" s="93" t="s">
        <v>375</v>
      </c>
      <c r="C71" s="94" t="s">
        <v>519</v>
      </c>
      <c r="D71" s="91" t="s">
        <v>525</v>
      </c>
      <c r="E71" s="94" t="s">
        <v>527</v>
      </c>
      <c r="F71" s="105">
        <v>2100</v>
      </c>
      <c r="G71" s="98" t="s">
        <v>200</v>
      </c>
      <c r="H71" s="95" t="s">
        <v>539</v>
      </c>
      <c r="I71" s="92" t="s">
        <v>544</v>
      </c>
    </row>
    <row r="72" spans="1:9" ht="16.5" customHeight="1">
      <c r="A72" s="30">
        <v>56</v>
      </c>
      <c r="B72" s="93" t="s">
        <v>375</v>
      </c>
      <c r="C72" s="94" t="s">
        <v>519</v>
      </c>
      <c r="D72" s="91" t="s">
        <v>528</v>
      </c>
      <c r="E72" s="94" t="s">
        <v>529</v>
      </c>
      <c r="F72" s="105">
        <v>2610</v>
      </c>
      <c r="G72" s="98" t="s">
        <v>177</v>
      </c>
      <c r="H72" s="95" t="s">
        <v>541</v>
      </c>
      <c r="I72" s="92" t="s">
        <v>543</v>
      </c>
    </row>
    <row r="73" spans="1:9" ht="16.5" customHeight="1">
      <c r="A73" s="30">
        <v>57</v>
      </c>
      <c r="B73" s="93" t="s">
        <v>375</v>
      </c>
      <c r="C73" s="94" t="s">
        <v>519</v>
      </c>
      <c r="D73" s="91" t="s">
        <v>530</v>
      </c>
      <c r="E73" s="94" t="s">
        <v>531</v>
      </c>
      <c r="F73" s="105">
        <v>2000</v>
      </c>
      <c r="G73" s="98" t="s">
        <v>532</v>
      </c>
      <c r="H73" s="95" t="s">
        <v>540</v>
      </c>
      <c r="I73" s="92" t="s">
        <v>542</v>
      </c>
    </row>
    <row r="74" spans="1:9" ht="16.5" customHeight="1">
      <c r="A74" s="30">
        <v>58</v>
      </c>
      <c r="B74" s="93" t="s">
        <v>375</v>
      </c>
      <c r="C74" s="94" t="s">
        <v>519</v>
      </c>
      <c r="D74" s="91" t="s">
        <v>533</v>
      </c>
      <c r="E74" s="94" t="s">
        <v>534</v>
      </c>
      <c r="F74" s="105">
        <v>2300</v>
      </c>
      <c r="G74" s="98" t="s">
        <v>535</v>
      </c>
      <c r="H74" s="95"/>
      <c r="I74" s="92" t="s">
        <v>546</v>
      </c>
    </row>
    <row r="75" spans="1:9" ht="16.5" customHeight="1">
      <c r="A75" s="30">
        <v>59</v>
      </c>
      <c r="B75" s="93" t="s">
        <v>375</v>
      </c>
      <c r="C75" s="94" t="s">
        <v>519</v>
      </c>
      <c r="D75" s="91" t="s">
        <v>536</v>
      </c>
      <c r="E75" s="94" t="s">
        <v>537</v>
      </c>
      <c r="F75" s="105">
        <v>4600</v>
      </c>
      <c r="G75" s="98" t="s">
        <v>538</v>
      </c>
      <c r="H75" s="95"/>
      <c r="I75" s="92" t="s">
        <v>545</v>
      </c>
    </row>
    <row r="76" spans="2:9" ht="16.5" customHeight="1">
      <c r="B76" s="93"/>
      <c r="C76" s="94"/>
      <c r="D76" s="91"/>
      <c r="E76" s="94"/>
      <c r="F76" s="105"/>
      <c r="G76" s="98"/>
      <c r="H76" s="103"/>
      <c r="I76" s="92"/>
    </row>
    <row r="77" spans="2:9" ht="16.5" customHeight="1">
      <c r="B77" s="423" t="s">
        <v>268</v>
      </c>
      <c r="C77" s="424"/>
      <c r="D77" s="106" t="s">
        <v>250</v>
      </c>
      <c r="E77" s="94" t="s">
        <v>269</v>
      </c>
      <c r="F77" s="105">
        <v>2610</v>
      </c>
      <c r="G77" s="98" t="s">
        <v>177</v>
      </c>
      <c r="H77" s="100" t="s">
        <v>270</v>
      </c>
      <c r="I77" s="92" t="s">
        <v>271</v>
      </c>
    </row>
    <row r="78" spans="2:9" ht="16.5" customHeight="1" thickBot="1">
      <c r="B78" s="425" t="s">
        <v>274</v>
      </c>
      <c r="C78" s="426"/>
      <c r="D78" s="107" t="s">
        <v>1028</v>
      </c>
      <c r="E78" s="107" t="s">
        <v>275</v>
      </c>
      <c r="F78" s="108">
        <v>2770</v>
      </c>
      <c r="G78" s="107" t="s">
        <v>157</v>
      </c>
      <c r="H78" s="109" t="s">
        <v>630</v>
      </c>
      <c r="I78" s="99" t="s">
        <v>331</v>
      </c>
    </row>
    <row r="79" spans="2:9" ht="16.5" customHeight="1">
      <c r="B79" s="68"/>
      <c r="C79" s="69"/>
      <c r="D79" s="69"/>
      <c r="E79" s="69"/>
      <c r="F79" s="70"/>
      <c r="G79" s="69"/>
      <c r="H79" s="210"/>
      <c r="I79" s="74"/>
    </row>
    <row r="80" spans="2:9" ht="16.5" customHeight="1">
      <c r="B80" s="68"/>
      <c r="C80" s="69"/>
      <c r="D80" s="69"/>
      <c r="E80" s="69"/>
      <c r="F80" s="70"/>
      <c r="G80" s="69"/>
      <c r="H80" s="210"/>
      <c r="I80" s="74"/>
    </row>
  </sheetData>
  <sheetProtection/>
  <mergeCells count="2">
    <mergeCell ref="B77:C77"/>
    <mergeCell ref="B78:C78"/>
  </mergeCells>
  <hyperlinks>
    <hyperlink ref="H11" r:id="rId1" display="glente14@live.dk"/>
    <hyperlink ref="H21" r:id="rId2" display="sha@a-r-c.dk"/>
    <hyperlink ref="H26" r:id="rId3" display="kebejowi@gmail.com"/>
    <hyperlink ref="H28" r:id="rId4" display="erthaisen@hotmail.com"/>
    <hyperlink ref="H43" r:id="rId5" display="jft@codan.dk"/>
    <hyperlink ref="H5" r:id="rId6" display="jan.brogaard@coop.dk"/>
    <hyperlink ref="H44" r:id="rId7" display="hibowling@godmail.dk"/>
    <hyperlink ref="H4" r:id="rId8" display="cho@al-bank.dk"/>
    <hyperlink ref="H7" r:id="rId9" display="thornaes@post11.tele.dk"/>
    <hyperlink ref="H13" r:id="rId10" display="susst@danskebank.dk"/>
    <hyperlink ref="H18" r:id="rId11" display="hsv@dr.dk"/>
    <hyperlink ref="H20" r:id="rId12" display="grubeswenson@gmail.com"/>
    <hyperlink ref="H25" r:id="rId13" display="erikschwartz2750@gmail.com"/>
    <hyperlink ref="H27" r:id="rId14" display="llp@kmd.dk"/>
    <hyperlink ref="H42" r:id="rId15" display="janbastholm@msn.com"/>
    <hyperlink ref="H17" r:id="rId16" display="sa.lundegaard@gmail.com"/>
    <hyperlink ref="H22" r:id="rId17" display="bjy@flsmidth.com"/>
    <hyperlink ref="H10" r:id="rId18" display="bj53@live.dk"/>
    <hyperlink ref="H23" r:id="rId19" display="soren.kristian@sorensenfano.dk"/>
    <hyperlink ref="H6" r:id="rId20" display="fu.coopidraet@privat.dk"/>
    <hyperlink ref="H9" r:id="rId21" display="bjarne@bjolsen.dk"/>
    <hyperlink ref="H12" r:id="rId22" display="henrik.bo.jensen@disagroup.com"/>
    <hyperlink ref="H19" r:id="rId23" display="ally2400@gmail.com"/>
    <hyperlink ref="H29" r:id="rId24" display="lise.og.bent.jespersen@gmail.com"/>
    <hyperlink ref="H30" r:id="rId25" display="sam001@maersk.com"/>
    <hyperlink ref="H34" r:id="rId26" display="maja.terp@nordea.dk"/>
    <hyperlink ref="H35" r:id="rId27" display="sdy@pfa.dk"/>
    <hyperlink ref="H37" r:id="rId28" display="hr.michael.thomsen@gmail.com"/>
    <hyperlink ref="H38" r:id="rId29" display="jala@sdc.dk"/>
    <hyperlink ref="H39" r:id="rId30" display="pam@semler.dk"/>
    <hyperlink ref="H40" r:id="rId31" display="peah@brnet.dk"/>
    <hyperlink ref="H41" r:id="rId32" display="mch@topdanmark.dk"/>
    <hyperlink ref="H45" r:id="rId33" display="pslo@dukamail.dk"/>
    <hyperlink ref="H46" r:id="rId34" display="tina.hermann@3f.dk"/>
    <hyperlink ref="H47" r:id="rId35" display="j.i.larsen@youmail.dk"/>
    <hyperlink ref="H48" r:id="rId36" display="dodaugaard@hotmail.com"/>
    <hyperlink ref="H49" r:id="rId37" display="cn13030@rk.dk"/>
    <hyperlink ref="H50" r:id="rId38" display="kaj.nygaard@bksv.com"/>
    <hyperlink ref="H52" r:id="rId39" display="st@buusjensen,dk"/>
    <hyperlink ref="H53" r:id="rId40" display="pbi@nykredit.dk"/>
    <hyperlink ref="H54" r:id="rId41" display="ba@vestfor.dk"/>
    <hyperlink ref="H55" r:id="rId42" display="hwl@kts.dk"/>
    <hyperlink ref="H60" r:id="rId43" display="ziegler@aremark.dk"/>
    <hyperlink ref="H59" r:id="rId44" display="susst@danskebank.dk"/>
    <hyperlink ref="H61" r:id="rId45" display="brix@events.dk"/>
    <hyperlink ref="H63" r:id="rId46" display="kimrosenkrantz@live.dk"/>
    <hyperlink ref="H64" r:id="rId47" display="gert.nielsen@worldcuphallen.dk"/>
    <hyperlink ref="H68" r:id="rId48" display="soren.kristian@sorensenfano.dk"/>
    <hyperlink ref="H65" r:id="rId49" display="fu.coopidraet@privat.dk"/>
    <hyperlink ref="H67" r:id="rId50" display="lise.og.bent.jespersen@gmail.com"/>
    <hyperlink ref="H66" r:id="rId51" display="maja.terp@nordea.dk"/>
    <hyperlink ref="H77" r:id="rId52" display="cho@al-bank.dk"/>
    <hyperlink ref="H78" r:id="rId53" display="ib.johansen@mail.dk"/>
    <hyperlink ref="H69" r:id="rId54" display="gertoggitte@sundbynet.dk"/>
    <hyperlink ref="H70" r:id="rId55" display="dbk@post7.tele.dk"/>
    <hyperlink ref="H71" r:id="rId56" display="zulfi@c.dk"/>
    <hyperlink ref="H73" r:id="rId57" display="kk47@vip.cypercity.dk"/>
    <hyperlink ref="H72" r:id="rId58" display="leif@makholm.net"/>
    <hyperlink ref="H51" r:id="rId59" display="john@eremitagepark.dk"/>
    <hyperlink ref="H14" r:id="rId60" display="bowlingkbh@danskebank.dk"/>
    <hyperlink ref="H15" r:id="rId61" display="margitjan@live.dk"/>
    <hyperlink ref="H16" r:id="rId62" display="verner.hansen@cmport.com"/>
    <hyperlink ref="H62" r:id="rId63" display="jan.brogaard@coop.dk"/>
    <hyperlink ref="H3" r:id="rId64" display="albeckkim@gmail.com"/>
    <hyperlink ref="H36" r:id="rId65" display="henrikfck@gmail.com"/>
  </hyperlinks>
  <printOptions/>
  <pageMargins left="0.11811023622047245" right="0.11811023622047245" top="0.5905511811023623" bottom="0.15748031496062992" header="0.31496062992125984" footer="0.31496062992125984"/>
  <pageSetup horizontalDpi="600" verticalDpi="600" orientation="landscape" paperSize="9" scale="94" r:id="rId66"/>
  <rowBreaks count="2" manualBreakCount="2">
    <brk id="31" max="8" man="1"/>
    <brk id="56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2" sqref="D12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0.7109375" style="1" customWidth="1"/>
    <col min="4" max="4" width="8.7109375" style="15" customWidth="1"/>
    <col min="5" max="5" width="2.7109375" style="15" customWidth="1"/>
    <col min="6" max="6" width="5.7109375" style="15" customWidth="1"/>
    <col min="7" max="7" width="20.7109375" style="1" customWidth="1"/>
    <col min="8" max="8" width="8.7109375" style="15" customWidth="1"/>
    <col min="9" max="9" width="2.7109375" style="15" customWidth="1"/>
    <col min="10" max="10" width="5.7109375" style="15" customWidth="1"/>
    <col min="11" max="11" width="8.57421875" style="15" bestFit="1" customWidth="1"/>
    <col min="12" max="12" width="13.57421875" style="15" bestFit="1" customWidth="1"/>
    <col min="13" max="16384" width="9.140625" style="1" customWidth="1"/>
  </cols>
  <sheetData>
    <row r="1" spans="1:10" ht="18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7" ht="18" customHeight="1">
      <c r="A2" s="1" t="s">
        <v>8</v>
      </c>
      <c r="G2" s="14"/>
    </row>
    <row r="3" spans="4:10" ht="18" customHeight="1">
      <c r="D3" s="474" t="s">
        <v>272</v>
      </c>
      <c r="E3" s="474"/>
      <c r="F3" s="474"/>
      <c r="G3" s="474"/>
      <c r="H3" s="474"/>
      <c r="I3" s="474"/>
      <c r="J3" s="474"/>
    </row>
    <row r="4" spans="1:12" s="5" customFormat="1" ht="18" customHeight="1">
      <c r="A4" s="469" t="s">
        <v>647</v>
      </c>
      <c r="B4" s="469"/>
      <c r="C4" s="469"/>
      <c r="D4" s="183"/>
      <c r="E4" s="183"/>
      <c r="F4" s="183"/>
      <c r="G4" s="200" t="s">
        <v>273</v>
      </c>
      <c r="H4" s="183"/>
      <c r="I4" s="183"/>
      <c r="J4" s="183"/>
      <c r="K4" s="19"/>
      <c r="L4" s="19"/>
    </row>
    <row r="5" spans="1:12" s="5" customFormat="1" ht="18" customHeight="1">
      <c r="A5" s="469" t="s">
        <v>0</v>
      </c>
      <c r="B5" s="469"/>
      <c r="C5" s="469"/>
      <c r="D5" s="469" t="s">
        <v>938</v>
      </c>
      <c r="E5" s="469"/>
      <c r="F5" s="469"/>
      <c r="G5" s="469"/>
      <c r="H5" s="469"/>
      <c r="I5" s="469"/>
      <c r="J5" s="469"/>
      <c r="K5" s="19"/>
      <c r="L5" s="19"/>
    </row>
    <row r="6" spans="2:3" ht="16.5" customHeight="1">
      <c r="B6" s="111" t="s">
        <v>851</v>
      </c>
      <c r="C6" s="182" t="s">
        <v>464</v>
      </c>
    </row>
    <row r="7" spans="1:10" ht="18" customHeight="1">
      <c r="A7" s="7"/>
      <c r="B7" s="1" t="s">
        <v>455</v>
      </c>
      <c r="C7" s="35"/>
      <c r="D7" s="15" t="s">
        <v>1</v>
      </c>
      <c r="F7" s="15" t="s">
        <v>2</v>
      </c>
      <c r="H7" s="15" t="s">
        <v>1</v>
      </c>
      <c r="J7" s="15" t="s">
        <v>2</v>
      </c>
    </row>
    <row r="8" spans="1:11" s="5" customFormat="1" ht="18" customHeight="1">
      <c r="A8" s="2">
        <v>281</v>
      </c>
      <c r="B8" s="22" t="s">
        <v>876</v>
      </c>
      <c r="C8" s="6" t="s">
        <v>19</v>
      </c>
      <c r="D8" s="8">
        <v>1983</v>
      </c>
      <c r="E8" s="2" t="s">
        <v>3</v>
      </c>
      <c r="F8" s="8">
        <v>0</v>
      </c>
      <c r="G8" s="22" t="s">
        <v>23</v>
      </c>
      <c r="H8" s="8">
        <v>2086</v>
      </c>
      <c r="I8" s="2" t="s">
        <v>3</v>
      </c>
      <c r="J8" s="8">
        <v>10</v>
      </c>
      <c r="K8" s="6"/>
    </row>
    <row r="9" spans="1:11" s="5" customFormat="1" ht="18" customHeight="1">
      <c r="A9" s="2">
        <v>282</v>
      </c>
      <c r="B9" s="22" t="s">
        <v>876</v>
      </c>
      <c r="C9" s="6" t="s">
        <v>31</v>
      </c>
      <c r="D9" s="8">
        <v>2008</v>
      </c>
      <c r="E9" s="2" t="s">
        <v>3</v>
      </c>
      <c r="F9" s="8">
        <v>10</v>
      </c>
      <c r="G9" s="22" t="s">
        <v>306</v>
      </c>
      <c r="H9" s="8">
        <v>1794</v>
      </c>
      <c r="I9" s="2" t="s">
        <v>3</v>
      </c>
      <c r="J9" s="8">
        <v>0</v>
      </c>
      <c r="K9" s="6"/>
    </row>
    <row r="10" spans="1:10" s="5" customFormat="1" ht="18" customHeight="1">
      <c r="A10" s="2">
        <v>283</v>
      </c>
      <c r="B10" s="22" t="s">
        <v>876</v>
      </c>
      <c r="C10" s="22" t="s">
        <v>24</v>
      </c>
      <c r="D10" s="8">
        <v>1971</v>
      </c>
      <c r="E10" s="2" t="s">
        <v>3</v>
      </c>
      <c r="F10" s="8">
        <v>2</v>
      </c>
      <c r="G10" s="6" t="s">
        <v>25</v>
      </c>
      <c r="H10" s="8">
        <v>2071</v>
      </c>
      <c r="I10" s="2" t="s">
        <v>3</v>
      </c>
      <c r="J10" s="8">
        <v>8</v>
      </c>
    </row>
    <row r="11" spans="1:10" s="5" customFormat="1" ht="18" customHeight="1">
      <c r="A11" s="2">
        <v>284</v>
      </c>
      <c r="B11" s="22" t="s">
        <v>886</v>
      </c>
      <c r="C11" s="6" t="s">
        <v>28</v>
      </c>
      <c r="D11" s="8">
        <v>1934</v>
      </c>
      <c r="E11" s="2" t="s">
        <v>3</v>
      </c>
      <c r="F11" s="8">
        <v>10</v>
      </c>
      <c r="G11" s="22" t="s">
        <v>797</v>
      </c>
      <c r="H11" s="8">
        <v>1776</v>
      </c>
      <c r="I11" s="2" t="s">
        <v>3</v>
      </c>
      <c r="J11" s="8">
        <v>0</v>
      </c>
    </row>
    <row r="12" spans="1:10" s="5" customFormat="1" ht="18" customHeight="1">
      <c r="A12" s="2">
        <v>285</v>
      </c>
      <c r="B12" s="22" t="s">
        <v>886</v>
      </c>
      <c r="C12" s="6" t="s">
        <v>92</v>
      </c>
      <c r="D12" s="8">
        <v>1959</v>
      </c>
      <c r="E12" s="2" t="s">
        <v>3</v>
      </c>
      <c r="F12" s="8">
        <v>8</v>
      </c>
      <c r="G12" s="22" t="s">
        <v>901</v>
      </c>
      <c r="H12" s="8">
        <v>1910</v>
      </c>
      <c r="I12" s="2" t="s">
        <v>3</v>
      </c>
      <c r="J12" s="8">
        <v>2</v>
      </c>
    </row>
    <row r="13" spans="1:10" ht="18" customHeight="1">
      <c r="A13" s="2"/>
      <c r="B13" s="128"/>
      <c r="C13" s="76"/>
      <c r="D13" s="134"/>
      <c r="E13" s="125" t="s">
        <v>3</v>
      </c>
      <c r="F13" s="135"/>
      <c r="G13" s="128"/>
      <c r="H13" s="75"/>
      <c r="I13" s="2" t="s">
        <v>3</v>
      </c>
      <c r="J13" s="8"/>
    </row>
    <row r="14" spans="1:10" ht="18" customHeight="1">
      <c r="A14" s="2"/>
      <c r="B14" s="5"/>
      <c r="C14" s="6"/>
      <c r="D14" s="19"/>
      <c r="F14" s="19"/>
      <c r="G14" s="6"/>
      <c r="H14" s="19"/>
      <c r="J14" s="19"/>
    </row>
    <row r="15" spans="1:10" ht="18" customHeight="1">
      <c r="A15" s="2"/>
      <c r="B15" s="5"/>
      <c r="C15" s="6"/>
      <c r="D15" s="19"/>
      <c r="F15" s="19"/>
      <c r="G15" s="6"/>
      <c r="H15" s="19"/>
      <c r="J15" s="19"/>
    </row>
    <row r="16" spans="2:10" ht="18" customHeight="1">
      <c r="B16" s="5"/>
      <c r="C16" s="12"/>
      <c r="D16" s="19"/>
      <c r="F16" s="19"/>
      <c r="G16" s="6"/>
      <c r="H16" s="19"/>
      <c r="J16" s="19"/>
    </row>
    <row r="17" spans="2:10" ht="18" customHeight="1">
      <c r="B17" s="1" t="s">
        <v>7</v>
      </c>
      <c r="D17" s="19"/>
      <c r="E17" s="19"/>
      <c r="F17" s="19"/>
      <c r="G17" s="6"/>
      <c r="H17" s="19"/>
      <c r="I17" s="19"/>
      <c r="J17" s="19"/>
    </row>
    <row r="18" spans="1:10" ht="18" customHeight="1">
      <c r="A18" s="2">
        <v>286</v>
      </c>
      <c r="B18" s="5" t="s">
        <v>884</v>
      </c>
      <c r="C18" s="6" t="s">
        <v>601</v>
      </c>
      <c r="D18" s="18">
        <v>2373</v>
      </c>
      <c r="E18" s="15" t="s">
        <v>3</v>
      </c>
      <c r="F18" s="18">
        <v>10</v>
      </c>
      <c r="G18" s="6" t="s">
        <v>875</v>
      </c>
      <c r="H18" s="18">
        <v>2078</v>
      </c>
      <c r="I18" s="15" t="s">
        <v>3</v>
      </c>
      <c r="J18" s="18">
        <v>0</v>
      </c>
    </row>
    <row r="19" spans="1:10" ht="18" customHeight="1">
      <c r="A19" s="2">
        <v>287</v>
      </c>
      <c r="B19" s="5" t="s">
        <v>884</v>
      </c>
      <c r="C19" s="6" t="s">
        <v>563</v>
      </c>
      <c r="D19" s="18">
        <v>2481</v>
      </c>
      <c r="E19" s="15" t="s">
        <v>3</v>
      </c>
      <c r="F19" s="18">
        <v>6</v>
      </c>
      <c r="G19" s="6" t="s">
        <v>12</v>
      </c>
      <c r="H19" s="18">
        <v>2288</v>
      </c>
      <c r="I19" s="15" t="s">
        <v>3</v>
      </c>
      <c r="J19" s="18">
        <v>4</v>
      </c>
    </row>
    <row r="20" spans="1:10" ht="18" customHeight="1">
      <c r="A20" s="2">
        <v>288</v>
      </c>
      <c r="B20" s="5" t="s">
        <v>884</v>
      </c>
      <c r="C20" s="6" t="s">
        <v>885</v>
      </c>
      <c r="D20" s="18">
        <v>2211</v>
      </c>
      <c r="E20" s="15" t="s">
        <v>3</v>
      </c>
      <c r="F20" s="18">
        <v>8</v>
      </c>
      <c r="G20" s="6" t="s">
        <v>14</v>
      </c>
      <c r="H20" s="18">
        <v>2173</v>
      </c>
      <c r="I20" s="15" t="s">
        <v>3</v>
      </c>
      <c r="J20" s="18">
        <v>2</v>
      </c>
    </row>
    <row r="21" spans="1:11" ht="18" customHeight="1">
      <c r="A21" s="2">
        <v>289</v>
      </c>
      <c r="B21" s="5" t="s">
        <v>881</v>
      </c>
      <c r="C21" s="6" t="s">
        <v>478</v>
      </c>
      <c r="D21" s="18">
        <v>1825</v>
      </c>
      <c r="E21" s="15" t="s">
        <v>3</v>
      </c>
      <c r="F21" s="18">
        <v>10</v>
      </c>
      <c r="G21" s="6" t="s">
        <v>309</v>
      </c>
      <c r="H21" s="399">
        <v>0</v>
      </c>
      <c r="I21" s="15" t="s">
        <v>3</v>
      </c>
      <c r="J21" s="399">
        <v>0</v>
      </c>
      <c r="K21" s="408" t="s">
        <v>971</v>
      </c>
    </row>
    <row r="22" spans="1:10" ht="18" customHeight="1">
      <c r="A22" s="2">
        <v>290</v>
      </c>
      <c r="B22" s="5" t="s">
        <v>881</v>
      </c>
      <c r="C22" s="6" t="s">
        <v>32</v>
      </c>
      <c r="D22" s="18">
        <v>1935</v>
      </c>
      <c r="E22" s="15" t="s">
        <v>3</v>
      </c>
      <c r="F22" s="18">
        <v>10</v>
      </c>
      <c r="G22" s="6" t="s">
        <v>276</v>
      </c>
      <c r="H22" s="18">
        <v>1624</v>
      </c>
      <c r="I22" s="15" t="s">
        <v>3</v>
      </c>
      <c r="J22" s="18">
        <v>0</v>
      </c>
    </row>
    <row r="23" spans="1:10" ht="18" customHeight="1">
      <c r="A23" s="2">
        <v>291</v>
      </c>
      <c r="B23" s="5" t="s">
        <v>881</v>
      </c>
      <c r="C23" s="6" t="s">
        <v>34</v>
      </c>
      <c r="D23" s="18">
        <v>1934</v>
      </c>
      <c r="E23" s="15" t="s">
        <v>3</v>
      </c>
      <c r="F23" s="18">
        <v>10</v>
      </c>
      <c r="G23" s="6" t="s">
        <v>26</v>
      </c>
      <c r="H23" s="18">
        <v>1720</v>
      </c>
      <c r="I23" s="15" t="s">
        <v>3</v>
      </c>
      <c r="J23" s="18">
        <v>0</v>
      </c>
    </row>
    <row r="24" spans="1:10" ht="18" customHeight="1">
      <c r="A24" s="2"/>
      <c r="B24" s="5"/>
      <c r="C24" s="6"/>
      <c r="D24" s="19"/>
      <c r="F24" s="19"/>
      <c r="G24" s="6"/>
      <c r="H24" s="19"/>
      <c r="J24" s="19"/>
    </row>
    <row r="25" spans="1:10" ht="18" customHeight="1">
      <c r="A25" s="2"/>
      <c r="D25" s="19"/>
      <c r="E25" s="19"/>
      <c r="F25" s="19"/>
      <c r="G25" s="6"/>
      <c r="H25" s="19"/>
      <c r="I25" s="19"/>
      <c r="J25" s="19"/>
    </row>
    <row r="26" ht="18" customHeight="1">
      <c r="B26" s="1" t="s">
        <v>465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G16" sqref="G16"/>
    </sheetView>
  </sheetViews>
  <sheetFormatPr defaultColWidth="9.140625" defaultRowHeight="18" customHeight="1"/>
  <cols>
    <col min="1" max="1" width="6.7109375" style="363" customWidth="1"/>
    <col min="2" max="2" width="12.7109375" style="55" customWidth="1"/>
    <col min="3" max="3" width="20.7109375" style="55" customWidth="1"/>
    <col min="4" max="4" width="9.140625" style="55" customWidth="1"/>
    <col min="5" max="5" width="2.7109375" style="55" customWidth="1"/>
    <col min="6" max="6" width="5.7109375" style="55" customWidth="1"/>
    <col min="7" max="7" width="20.7109375" style="55" customWidth="1"/>
    <col min="8" max="8" width="9.140625" style="55" customWidth="1"/>
    <col min="9" max="9" width="2.7109375" style="55" customWidth="1"/>
    <col min="10" max="10" width="5.7109375" style="55" customWidth="1"/>
    <col min="11" max="11" width="11.140625" style="55" customWidth="1"/>
    <col min="12" max="16384" width="9.140625" style="55" customWidth="1"/>
  </cols>
  <sheetData>
    <row r="1" spans="1:10" ht="18" customHeight="1">
      <c r="A1" s="470" t="s">
        <v>10</v>
      </c>
      <c r="B1" s="470"/>
      <c r="C1" s="470"/>
      <c r="D1" s="470" t="s">
        <v>566</v>
      </c>
      <c r="E1" s="470"/>
      <c r="F1" s="470"/>
      <c r="G1" s="470"/>
      <c r="H1" s="470"/>
      <c r="I1" s="470"/>
      <c r="J1" s="470"/>
    </row>
    <row r="2" spans="1:10" ht="18" customHeight="1">
      <c r="A2" s="468" t="s">
        <v>8</v>
      </c>
      <c r="B2" s="468"/>
      <c r="C2" s="468"/>
      <c r="D2" s="15"/>
      <c r="E2" s="15"/>
      <c r="F2" s="15"/>
      <c r="G2" s="14"/>
      <c r="H2" s="15"/>
      <c r="I2" s="15"/>
      <c r="J2" s="15"/>
    </row>
    <row r="3" spans="1:10" ht="18" customHeight="1">
      <c r="A3" s="2"/>
      <c r="B3" s="1"/>
      <c r="C3" s="1"/>
      <c r="D3" s="474" t="s">
        <v>268</v>
      </c>
      <c r="E3" s="474"/>
      <c r="F3" s="474"/>
      <c r="G3" s="474"/>
      <c r="H3" s="474"/>
      <c r="I3" s="474"/>
      <c r="J3" s="474"/>
    </row>
    <row r="4" spans="1:10" ht="18" customHeight="1">
      <c r="A4" s="469" t="s">
        <v>648</v>
      </c>
      <c r="B4" s="469"/>
      <c r="C4" s="469"/>
      <c r="D4" s="183"/>
      <c r="E4" s="183"/>
      <c r="F4" s="474" t="s">
        <v>177</v>
      </c>
      <c r="G4" s="474"/>
      <c r="H4" s="183"/>
      <c r="I4" s="183"/>
      <c r="J4" s="183"/>
    </row>
    <row r="5" spans="1:10" ht="18" customHeight="1">
      <c r="A5" s="469" t="s">
        <v>0</v>
      </c>
      <c r="B5" s="469"/>
      <c r="C5" s="469"/>
      <c r="D5" s="469" t="s">
        <v>1031</v>
      </c>
      <c r="E5" s="469"/>
      <c r="F5" s="469"/>
      <c r="G5" s="469"/>
      <c r="H5" s="469"/>
      <c r="I5" s="469"/>
      <c r="J5" s="469"/>
    </row>
    <row r="6" spans="1:10" ht="18" customHeight="1">
      <c r="A6" s="2"/>
      <c r="B6" s="111" t="s">
        <v>609</v>
      </c>
      <c r="C6" s="182" t="s">
        <v>464</v>
      </c>
      <c r="D6" s="15"/>
      <c r="E6" s="15"/>
      <c r="F6" s="15"/>
      <c r="G6" s="1"/>
      <c r="H6" s="15"/>
      <c r="I6" s="15"/>
      <c r="J6" s="15"/>
    </row>
    <row r="7" spans="1:10" ht="18" customHeight="1">
      <c r="A7" s="2"/>
      <c r="B7" s="35" t="s">
        <v>455</v>
      </c>
      <c r="C7" s="35" t="s">
        <v>778</v>
      </c>
      <c r="D7" s="15" t="s">
        <v>1</v>
      </c>
      <c r="E7" s="15"/>
      <c r="F7" s="15" t="s">
        <v>2</v>
      </c>
      <c r="G7" s="1"/>
      <c r="H7" s="15" t="s">
        <v>1</v>
      </c>
      <c r="I7" s="15"/>
      <c r="J7" s="15" t="s">
        <v>2</v>
      </c>
    </row>
    <row r="8" spans="1:10" ht="18" customHeight="1">
      <c r="A8" s="2">
        <v>292</v>
      </c>
      <c r="B8" s="22" t="s">
        <v>870</v>
      </c>
      <c r="C8" s="6" t="s">
        <v>303</v>
      </c>
      <c r="D8" s="8">
        <v>1664</v>
      </c>
      <c r="E8" s="2" t="s">
        <v>3</v>
      </c>
      <c r="F8" s="8">
        <v>2</v>
      </c>
      <c r="G8" s="22" t="s">
        <v>524</v>
      </c>
      <c r="H8" s="8">
        <v>1798</v>
      </c>
      <c r="I8" s="2" t="s">
        <v>3</v>
      </c>
      <c r="J8" s="8">
        <v>8</v>
      </c>
    </row>
    <row r="9" spans="1:10" ht="18" customHeight="1">
      <c r="A9" s="2">
        <v>293</v>
      </c>
      <c r="B9" s="22" t="s">
        <v>870</v>
      </c>
      <c r="C9" s="6" t="s">
        <v>607</v>
      </c>
      <c r="D9" s="8">
        <v>1851</v>
      </c>
      <c r="E9" s="2" t="s">
        <v>3</v>
      </c>
      <c r="F9" s="8">
        <v>2</v>
      </c>
      <c r="G9" s="22" t="s">
        <v>799</v>
      </c>
      <c r="H9" s="8">
        <v>1909</v>
      </c>
      <c r="I9" s="2" t="s">
        <v>3</v>
      </c>
      <c r="J9" s="8">
        <v>8</v>
      </c>
    </row>
    <row r="10" spans="1:10" ht="18" customHeight="1">
      <c r="A10" s="2">
        <v>294</v>
      </c>
      <c r="B10" s="22" t="s">
        <v>870</v>
      </c>
      <c r="C10" s="6" t="s">
        <v>36</v>
      </c>
      <c r="D10" s="8">
        <v>1901</v>
      </c>
      <c r="E10" s="2" t="s">
        <v>3</v>
      </c>
      <c r="F10" s="8">
        <v>2</v>
      </c>
      <c r="G10" s="22" t="s">
        <v>521</v>
      </c>
      <c r="H10" s="8">
        <v>2056</v>
      </c>
      <c r="I10" s="2" t="s">
        <v>3</v>
      </c>
      <c r="J10" s="8">
        <v>8</v>
      </c>
    </row>
    <row r="11" spans="1:10" ht="18" customHeight="1">
      <c r="A11" s="2">
        <v>29</v>
      </c>
      <c r="B11" s="3" t="s">
        <v>774</v>
      </c>
      <c r="C11" s="6" t="s">
        <v>993</v>
      </c>
      <c r="D11" s="3">
        <v>1496</v>
      </c>
      <c r="E11" s="2" t="s">
        <v>3</v>
      </c>
      <c r="F11" s="3"/>
      <c r="G11" s="6" t="s">
        <v>986</v>
      </c>
      <c r="H11" s="3">
        <v>1845</v>
      </c>
      <c r="I11" s="2" t="s">
        <v>3</v>
      </c>
      <c r="J11" s="3" t="s">
        <v>984</v>
      </c>
    </row>
    <row r="12" spans="1:10" ht="18" customHeight="1">
      <c r="A12" s="2">
        <v>30</v>
      </c>
      <c r="B12" s="3" t="s">
        <v>774</v>
      </c>
      <c r="C12" s="6" t="s">
        <v>991</v>
      </c>
      <c r="D12" s="407">
        <v>1633</v>
      </c>
      <c r="E12" s="2" t="s">
        <v>3</v>
      </c>
      <c r="F12" s="407"/>
      <c r="G12" s="6" t="s">
        <v>1018</v>
      </c>
      <c r="H12" s="407">
        <v>1815</v>
      </c>
      <c r="I12" s="2" t="s">
        <v>3</v>
      </c>
      <c r="J12" s="407" t="s">
        <v>984</v>
      </c>
    </row>
    <row r="13" spans="1:10" ht="18" customHeight="1">
      <c r="A13" s="2">
        <v>1</v>
      </c>
      <c r="B13" s="3" t="s">
        <v>775</v>
      </c>
      <c r="C13" s="6" t="s">
        <v>992</v>
      </c>
      <c r="D13" s="8">
        <v>1667</v>
      </c>
      <c r="E13" s="2" t="s">
        <v>3</v>
      </c>
      <c r="F13" s="8" t="s">
        <v>984</v>
      </c>
      <c r="G13" s="6" t="s">
        <v>68</v>
      </c>
      <c r="H13" s="8">
        <v>1296</v>
      </c>
      <c r="I13" s="2" t="s">
        <v>3</v>
      </c>
      <c r="J13" s="8"/>
    </row>
    <row r="14" spans="1:10" ht="18" customHeight="1">
      <c r="A14" s="2">
        <v>2</v>
      </c>
      <c r="B14" s="3" t="s">
        <v>775</v>
      </c>
      <c r="C14" s="6" t="s">
        <v>1019</v>
      </c>
      <c r="D14" s="8">
        <v>1476</v>
      </c>
      <c r="E14" s="2" t="s">
        <v>3</v>
      </c>
      <c r="F14" s="8"/>
      <c r="G14" s="6" t="s">
        <v>615</v>
      </c>
      <c r="H14" s="8">
        <v>1514</v>
      </c>
      <c r="I14" s="2" t="s">
        <v>3</v>
      </c>
      <c r="J14" s="8" t="s">
        <v>984</v>
      </c>
    </row>
    <row r="15" spans="1:10" ht="18" customHeight="1">
      <c r="A15" s="2">
        <v>295</v>
      </c>
      <c r="B15" s="1" t="s">
        <v>881</v>
      </c>
      <c r="C15" s="76" t="s">
        <v>309</v>
      </c>
      <c r="D15" s="134">
        <v>1656</v>
      </c>
      <c r="E15" s="227" t="s">
        <v>3</v>
      </c>
      <c r="F15" s="135">
        <v>4</v>
      </c>
      <c r="G15" s="128" t="s">
        <v>32</v>
      </c>
      <c r="H15" s="52">
        <v>1770</v>
      </c>
      <c r="I15" s="228" t="s">
        <v>3</v>
      </c>
      <c r="J15" s="18">
        <v>6</v>
      </c>
    </row>
    <row r="16" spans="1:10" ht="18" customHeight="1">
      <c r="A16" s="2">
        <v>296</v>
      </c>
      <c r="B16" s="5" t="s">
        <v>881</v>
      </c>
      <c r="C16" s="76" t="s">
        <v>276</v>
      </c>
      <c r="D16" s="134">
        <v>1879</v>
      </c>
      <c r="E16" s="227" t="s">
        <v>3</v>
      </c>
      <c r="F16" s="135">
        <v>6</v>
      </c>
      <c r="G16" s="128" t="s">
        <v>34</v>
      </c>
      <c r="H16" s="52">
        <v>1818</v>
      </c>
      <c r="I16" s="228" t="s">
        <v>3</v>
      </c>
      <c r="J16" s="18">
        <v>4</v>
      </c>
    </row>
    <row r="17" spans="1:10" ht="18" customHeight="1">
      <c r="A17" s="2"/>
      <c r="B17" s="5"/>
      <c r="D17" s="19"/>
      <c r="E17" s="15"/>
      <c r="F17" s="19"/>
      <c r="G17" s="6"/>
      <c r="H17" s="19"/>
      <c r="I17" s="15"/>
      <c r="J17" s="19"/>
    </row>
    <row r="18" spans="1:10" ht="18" customHeight="1">
      <c r="A18" s="2"/>
      <c r="B18" s="35" t="s">
        <v>776</v>
      </c>
      <c r="C18" s="1"/>
      <c r="D18" s="19"/>
      <c r="E18" s="19"/>
      <c r="F18" s="19"/>
      <c r="G18" s="6"/>
      <c r="H18" s="19"/>
      <c r="I18" s="19"/>
      <c r="J18" s="19"/>
    </row>
    <row r="19" spans="1:10" ht="18" customHeight="1">
      <c r="A19" s="2">
        <v>297</v>
      </c>
      <c r="B19" s="22" t="s">
        <v>867</v>
      </c>
      <c r="C19" s="6" t="s">
        <v>22</v>
      </c>
      <c r="D19" s="8">
        <v>2021</v>
      </c>
      <c r="E19" s="2" t="s">
        <v>3</v>
      </c>
      <c r="F19" s="8">
        <v>10</v>
      </c>
      <c r="G19" s="22" t="s">
        <v>135</v>
      </c>
      <c r="H19" s="8">
        <v>1926</v>
      </c>
      <c r="I19" s="2" t="s">
        <v>3</v>
      </c>
      <c r="J19" s="8">
        <v>0</v>
      </c>
    </row>
    <row r="20" spans="1:10" ht="18" customHeight="1">
      <c r="A20" s="2">
        <v>298</v>
      </c>
      <c r="B20" s="5" t="s">
        <v>867</v>
      </c>
      <c r="C20" s="6" t="s">
        <v>869</v>
      </c>
      <c r="D20" s="18">
        <v>1847</v>
      </c>
      <c r="E20" s="15" t="s">
        <v>3</v>
      </c>
      <c r="F20" s="18">
        <v>6</v>
      </c>
      <c r="G20" s="6" t="s">
        <v>301</v>
      </c>
      <c r="H20" s="18">
        <v>1799</v>
      </c>
      <c r="I20" s="15" t="s">
        <v>3</v>
      </c>
      <c r="J20" s="18">
        <v>4</v>
      </c>
    </row>
    <row r="21" spans="1:10" ht="18" customHeight="1">
      <c r="A21" s="2">
        <v>299</v>
      </c>
      <c r="B21" s="1" t="s">
        <v>867</v>
      </c>
      <c r="C21" s="1" t="s">
        <v>868</v>
      </c>
      <c r="D21" s="18">
        <v>1940</v>
      </c>
      <c r="E21" s="15" t="s">
        <v>3</v>
      </c>
      <c r="F21" s="18">
        <v>10</v>
      </c>
      <c r="G21" s="6" t="s">
        <v>555</v>
      </c>
      <c r="H21" s="18">
        <v>1678</v>
      </c>
      <c r="I21" s="15" t="s">
        <v>3</v>
      </c>
      <c r="J21" s="18">
        <v>0</v>
      </c>
    </row>
    <row r="22" spans="1:10" ht="18" customHeight="1">
      <c r="A22" s="129">
        <v>3</v>
      </c>
      <c r="B22" s="3" t="s">
        <v>775</v>
      </c>
      <c r="C22" s="6" t="s">
        <v>1019</v>
      </c>
      <c r="D22" s="18">
        <v>1508</v>
      </c>
      <c r="E22" s="15" t="s">
        <v>3</v>
      </c>
      <c r="F22" s="18" t="s">
        <v>984</v>
      </c>
      <c r="G22" s="6" t="s">
        <v>68</v>
      </c>
      <c r="H22" s="18">
        <v>1235</v>
      </c>
      <c r="I22" s="15" t="s">
        <v>3</v>
      </c>
      <c r="J22" s="18"/>
    </row>
    <row r="23" spans="1:10" ht="18" customHeight="1">
      <c r="A23" s="2">
        <v>4</v>
      </c>
      <c r="B23" s="3" t="s">
        <v>775</v>
      </c>
      <c r="C23" s="392" t="s">
        <v>992</v>
      </c>
      <c r="D23" s="397">
        <v>1762</v>
      </c>
      <c r="E23" s="15" t="s">
        <v>3</v>
      </c>
      <c r="F23" s="18" t="s">
        <v>984</v>
      </c>
      <c r="G23" s="1" t="s">
        <v>615</v>
      </c>
      <c r="H23" s="18">
        <v>1439</v>
      </c>
      <c r="I23" s="15" t="s">
        <v>3</v>
      </c>
      <c r="J23" s="18"/>
    </row>
    <row r="24" spans="1:10" ht="18" customHeight="1">
      <c r="A24" s="2">
        <v>31</v>
      </c>
      <c r="B24" s="2" t="s">
        <v>774</v>
      </c>
      <c r="C24" s="392" t="s">
        <v>986</v>
      </c>
      <c r="D24" s="416">
        <v>2038</v>
      </c>
      <c r="E24" s="15" t="s">
        <v>3</v>
      </c>
      <c r="F24" s="407" t="s">
        <v>984</v>
      </c>
      <c r="G24" s="1" t="s">
        <v>480</v>
      </c>
      <c r="H24" s="407">
        <v>1832</v>
      </c>
      <c r="I24" s="15" t="s">
        <v>3</v>
      </c>
      <c r="J24" s="407"/>
    </row>
    <row r="25" spans="1:10" ht="18" customHeight="1">
      <c r="A25" s="129">
        <v>32</v>
      </c>
      <c r="B25" s="2" t="s">
        <v>774</v>
      </c>
      <c r="C25" s="6" t="s">
        <v>991</v>
      </c>
      <c r="D25" s="407">
        <v>1637</v>
      </c>
      <c r="E25" s="15" t="s">
        <v>3</v>
      </c>
      <c r="F25" s="407" t="s">
        <v>984</v>
      </c>
      <c r="G25" s="6" t="s">
        <v>993</v>
      </c>
      <c r="H25" s="407">
        <v>1609</v>
      </c>
      <c r="I25" s="15" t="s">
        <v>3</v>
      </c>
      <c r="J25" s="407"/>
    </row>
    <row r="26" spans="1:10" ht="18" customHeight="1">
      <c r="A26" s="2">
        <v>300</v>
      </c>
      <c r="B26" s="128" t="s">
        <v>881</v>
      </c>
      <c r="C26" s="76" t="s">
        <v>26</v>
      </c>
      <c r="D26" s="134">
        <v>1510</v>
      </c>
      <c r="E26" s="227" t="s">
        <v>3</v>
      </c>
      <c r="F26" s="135">
        <v>4</v>
      </c>
      <c r="G26" s="128" t="s">
        <v>478</v>
      </c>
      <c r="H26" s="52">
        <v>1528</v>
      </c>
      <c r="I26" s="228" t="s">
        <v>3</v>
      </c>
      <c r="J26" s="18">
        <v>6</v>
      </c>
    </row>
    <row r="27" spans="1:10" ht="18" customHeight="1">
      <c r="A27" s="129">
        <v>301</v>
      </c>
      <c r="B27" s="2" t="s">
        <v>865</v>
      </c>
      <c r="C27" s="133" t="s">
        <v>798</v>
      </c>
      <c r="D27" s="18">
        <v>1856</v>
      </c>
      <c r="E27" s="15" t="s">
        <v>3</v>
      </c>
      <c r="F27" s="18">
        <v>8</v>
      </c>
      <c r="G27" s="6" t="s">
        <v>801</v>
      </c>
      <c r="H27" s="18">
        <v>1755</v>
      </c>
      <c r="I27" s="15" t="s">
        <v>3</v>
      </c>
      <c r="J27" s="18">
        <v>2</v>
      </c>
    </row>
    <row r="28" ht="18" customHeight="1">
      <c r="A28" s="55"/>
    </row>
    <row r="29" spans="1:10" ht="18" customHeight="1">
      <c r="A29" s="2"/>
      <c r="B29" s="128"/>
      <c r="C29" s="76"/>
      <c r="D29" s="136"/>
      <c r="E29" s="227"/>
      <c r="F29" s="83"/>
      <c r="G29" s="128"/>
      <c r="H29" s="44"/>
      <c r="I29" s="228"/>
      <c r="J29" s="19"/>
    </row>
    <row r="30" spans="1:10" ht="18" customHeight="1">
      <c r="A30" s="2"/>
      <c r="B30" s="35" t="s">
        <v>895</v>
      </c>
      <c r="C30" s="1"/>
      <c r="D30" s="15"/>
      <c r="E30" s="15"/>
      <c r="F30" s="15"/>
      <c r="G30" s="1"/>
      <c r="H30" s="15"/>
      <c r="I30" s="15"/>
      <c r="J30" s="15"/>
    </row>
    <row r="31" spans="1:10" ht="18" customHeight="1">
      <c r="A31" s="129">
        <v>302</v>
      </c>
      <c r="B31" s="2" t="s">
        <v>865</v>
      </c>
      <c r="C31" s="133" t="s">
        <v>37</v>
      </c>
      <c r="D31" s="18">
        <v>1726</v>
      </c>
      <c r="E31" s="15" t="s">
        <v>3</v>
      </c>
      <c r="F31" s="18">
        <v>3</v>
      </c>
      <c r="G31" s="6" t="s">
        <v>307</v>
      </c>
      <c r="H31" s="18">
        <v>1774</v>
      </c>
      <c r="I31" s="15" t="s">
        <v>3</v>
      </c>
      <c r="J31" s="18">
        <v>7</v>
      </c>
    </row>
    <row r="32" spans="1:10" ht="18" customHeight="1">
      <c r="A32" s="2">
        <v>303</v>
      </c>
      <c r="B32" s="5" t="s">
        <v>865</v>
      </c>
      <c r="C32" s="6" t="s">
        <v>43</v>
      </c>
      <c r="D32" s="18">
        <v>1982</v>
      </c>
      <c r="E32" s="15" t="s">
        <v>3</v>
      </c>
      <c r="F32" s="18">
        <v>8</v>
      </c>
      <c r="G32" s="6" t="s">
        <v>485</v>
      </c>
      <c r="H32" s="18">
        <v>1848</v>
      </c>
      <c r="I32" s="15" t="s">
        <v>3</v>
      </c>
      <c r="J32" s="18">
        <v>2</v>
      </c>
    </row>
    <row r="33" spans="1:10" ht="18" customHeight="1">
      <c r="A33" s="129">
        <v>304</v>
      </c>
      <c r="B33" s="1" t="s">
        <v>863</v>
      </c>
      <c r="C33" s="1" t="s">
        <v>33</v>
      </c>
      <c r="D33" s="18">
        <v>1815</v>
      </c>
      <c r="E33" s="15" t="s">
        <v>3</v>
      </c>
      <c r="F33" s="18">
        <v>2</v>
      </c>
      <c r="G33" s="6" t="s">
        <v>308</v>
      </c>
      <c r="H33" s="18">
        <v>1966</v>
      </c>
      <c r="I33" s="15" t="s">
        <v>3</v>
      </c>
      <c r="J33" s="18">
        <v>8</v>
      </c>
    </row>
    <row r="34" spans="1:10" ht="18" customHeight="1">
      <c r="A34" s="2">
        <v>305</v>
      </c>
      <c r="B34" s="22" t="s">
        <v>863</v>
      </c>
      <c r="C34" s="6" t="s">
        <v>162</v>
      </c>
      <c r="D34" s="18">
        <v>2205</v>
      </c>
      <c r="E34" s="15" t="s">
        <v>3</v>
      </c>
      <c r="F34" s="18">
        <v>8</v>
      </c>
      <c r="G34" s="6" t="s">
        <v>300</v>
      </c>
      <c r="H34" s="18">
        <v>1986</v>
      </c>
      <c r="I34" s="15" t="s">
        <v>3</v>
      </c>
      <c r="J34" s="18">
        <v>2</v>
      </c>
    </row>
    <row r="35" spans="1:12" ht="18" customHeight="1">
      <c r="A35" s="129">
        <v>306</v>
      </c>
      <c r="B35" s="22" t="s">
        <v>863</v>
      </c>
      <c r="C35" s="1" t="s">
        <v>797</v>
      </c>
      <c r="D35" s="399">
        <f>'24 FEB RØD'!D34</f>
        <v>2111</v>
      </c>
      <c r="E35" s="18" t="str">
        <f>'24 FEB RØD'!E34</f>
        <v>-</v>
      </c>
      <c r="F35" s="399">
        <f>'24 FEB RØD'!F34</f>
        <v>6</v>
      </c>
      <c r="G35" s="6" t="s">
        <v>299</v>
      </c>
      <c r="H35" s="399">
        <f>'24 FEB RØD'!H34</f>
        <v>2028</v>
      </c>
      <c r="I35" s="18" t="str">
        <f>'24 FEB RØD'!I34</f>
        <v>-</v>
      </c>
      <c r="J35" s="399">
        <f>'24 FEB RØD'!J34</f>
        <v>4</v>
      </c>
      <c r="K35" s="379" t="s">
        <v>954</v>
      </c>
      <c r="L35" s="379" t="s">
        <v>1010</v>
      </c>
    </row>
    <row r="36" spans="1:10" ht="18" customHeight="1">
      <c r="A36" s="2">
        <v>307</v>
      </c>
      <c r="B36" s="14" t="s">
        <v>873</v>
      </c>
      <c r="C36" s="1" t="s">
        <v>902</v>
      </c>
      <c r="D36" s="18">
        <v>2184</v>
      </c>
      <c r="E36" s="15" t="s">
        <v>3</v>
      </c>
      <c r="F36" s="18">
        <v>10</v>
      </c>
      <c r="G36" s="6" t="s">
        <v>422</v>
      </c>
      <c r="H36" s="18">
        <v>1972</v>
      </c>
      <c r="I36" s="15" t="s">
        <v>3</v>
      </c>
      <c r="J36" s="18">
        <v>0</v>
      </c>
    </row>
    <row r="37" spans="1:10" ht="18" customHeight="1">
      <c r="A37" s="129">
        <v>308</v>
      </c>
      <c r="B37" s="14" t="s">
        <v>873</v>
      </c>
      <c r="C37" s="133" t="s">
        <v>305</v>
      </c>
      <c r="D37" s="18">
        <v>2266</v>
      </c>
      <c r="E37" s="15" t="s">
        <v>3</v>
      </c>
      <c r="F37" s="18">
        <v>6</v>
      </c>
      <c r="G37" s="6" t="s">
        <v>17</v>
      </c>
      <c r="H37" s="18">
        <v>2261</v>
      </c>
      <c r="I37" s="15" t="s">
        <v>3</v>
      </c>
      <c r="J37" s="18">
        <v>4</v>
      </c>
    </row>
    <row r="38" spans="1:10" ht="18" customHeight="1">
      <c r="A38" s="2">
        <v>309</v>
      </c>
      <c r="B38" s="14" t="s">
        <v>873</v>
      </c>
      <c r="C38" s="133" t="s">
        <v>16</v>
      </c>
      <c r="D38" s="18">
        <v>2151</v>
      </c>
      <c r="E38" s="15" t="s">
        <v>3</v>
      </c>
      <c r="F38" s="18">
        <v>2</v>
      </c>
      <c r="G38" s="6" t="s">
        <v>20</v>
      </c>
      <c r="H38" s="18">
        <v>2459</v>
      </c>
      <c r="I38" s="15" t="s">
        <v>3</v>
      </c>
      <c r="J38" s="18">
        <v>8</v>
      </c>
    </row>
    <row r="39" spans="1:10" ht="18" customHeight="1">
      <c r="A39" s="2"/>
      <c r="B39" s="2"/>
      <c r="C39" s="133"/>
      <c r="D39" s="19"/>
      <c r="E39" s="15"/>
      <c r="F39" s="19"/>
      <c r="G39" s="6"/>
      <c r="H39" s="19"/>
      <c r="I39" s="15"/>
      <c r="J39" s="19"/>
    </row>
    <row r="40" spans="1:10" ht="18" customHeight="1">
      <c r="A40" s="2"/>
      <c r="D40" s="370"/>
      <c r="E40" s="370"/>
      <c r="F40" s="370"/>
      <c r="G40" s="370"/>
      <c r="H40" s="370"/>
      <c r="I40" s="370"/>
      <c r="J40" s="370"/>
    </row>
    <row r="42" ht="18" customHeight="1">
      <c r="B42" s="35" t="s">
        <v>841</v>
      </c>
    </row>
  </sheetData>
  <sheetProtection/>
  <mergeCells count="8">
    <mergeCell ref="D1:J1"/>
    <mergeCell ref="D3:J3"/>
    <mergeCell ref="A4:C4"/>
    <mergeCell ref="A5:C5"/>
    <mergeCell ref="D5:J5"/>
    <mergeCell ref="A1:C1"/>
    <mergeCell ref="A2:C2"/>
    <mergeCell ref="F4:G4"/>
  </mergeCells>
  <printOptions/>
  <pageMargins left="0.5905511811023623" right="0.1968503937007874" top="0.5905511811023623" bottom="0.3937007874015748" header="0" footer="0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7" sqref="E17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0.7109375" style="1" customWidth="1"/>
    <col min="4" max="4" width="9.140625" style="2" customWidth="1"/>
    <col min="5" max="5" width="2.7109375" style="2" customWidth="1"/>
    <col min="6" max="6" width="5.7109375" style="2" customWidth="1"/>
    <col min="7" max="7" width="20.7109375" style="1" customWidth="1"/>
    <col min="8" max="8" width="9.140625" style="2" customWidth="1"/>
    <col min="9" max="9" width="2.7109375" style="2" customWidth="1"/>
    <col min="10" max="10" width="5.7109375" style="2" customWidth="1"/>
    <col min="11" max="11" width="11.7109375" style="1" customWidth="1"/>
    <col min="12" max="16384" width="9.140625" style="1" customWidth="1"/>
  </cols>
  <sheetData>
    <row r="1" spans="1:9" ht="18" customHeight="1">
      <c r="A1" s="1" t="s">
        <v>11</v>
      </c>
      <c r="D1" s="469" t="s">
        <v>640</v>
      </c>
      <c r="E1" s="469"/>
      <c r="F1" s="469"/>
      <c r="G1" s="469"/>
      <c r="H1" s="469"/>
      <c r="I1" s="469"/>
    </row>
    <row r="2" ht="18" customHeight="1">
      <c r="A2" s="1" t="s">
        <v>8</v>
      </c>
    </row>
    <row r="3" spans="4:8" ht="18" customHeight="1">
      <c r="D3" s="474" t="s">
        <v>9</v>
      </c>
      <c r="E3" s="474"/>
      <c r="F3" s="474"/>
      <c r="G3" s="474"/>
      <c r="H3" s="474"/>
    </row>
    <row r="4" spans="2:8" ht="18" customHeight="1">
      <c r="B4" s="469" t="s">
        <v>649</v>
      </c>
      <c r="C4" s="469"/>
      <c r="D4" s="195"/>
      <c r="E4" s="195"/>
      <c r="F4" s="474" t="s">
        <v>79</v>
      </c>
      <c r="G4" s="474"/>
      <c r="H4" s="195"/>
    </row>
    <row r="5" spans="2:10" ht="18" customHeight="1">
      <c r="B5" s="468" t="s">
        <v>468</v>
      </c>
      <c r="C5" s="468"/>
      <c r="D5" s="469" t="s">
        <v>1032</v>
      </c>
      <c r="E5" s="469"/>
      <c r="F5" s="469"/>
      <c r="G5" s="469"/>
      <c r="H5" s="469"/>
      <c r="I5" s="469"/>
      <c r="J5" s="469"/>
    </row>
    <row r="6" spans="2:3" ht="18" customHeight="1">
      <c r="B6" s="111" t="s">
        <v>460</v>
      </c>
      <c r="C6" s="182" t="s">
        <v>464</v>
      </c>
    </row>
    <row r="7" spans="2:3" ht="18" customHeight="1">
      <c r="B7" s="1" t="s">
        <v>455</v>
      </c>
      <c r="C7" s="117"/>
    </row>
    <row r="8" spans="1:10" ht="18" customHeight="1">
      <c r="A8" s="2">
        <v>310</v>
      </c>
      <c r="B8" s="5" t="s">
        <v>871</v>
      </c>
      <c r="C8" s="5" t="s">
        <v>310</v>
      </c>
      <c r="D8" s="8">
        <v>1803</v>
      </c>
      <c r="E8" s="2" t="s">
        <v>3</v>
      </c>
      <c r="F8" s="8">
        <v>6</v>
      </c>
      <c r="G8" s="5" t="s">
        <v>42</v>
      </c>
      <c r="H8" s="8">
        <v>1649</v>
      </c>
      <c r="I8" s="2" t="s">
        <v>3</v>
      </c>
      <c r="J8" s="8">
        <v>4</v>
      </c>
    </row>
    <row r="9" spans="1:10" ht="18" customHeight="1">
      <c r="A9" s="2">
        <v>311</v>
      </c>
      <c r="B9" s="5" t="s">
        <v>871</v>
      </c>
      <c r="C9" s="5" t="s">
        <v>334</v>
      </c>
      <c r="D9" s="8">
        <v>1704</v>
      </c>
      <c r="E9" s="2" t="s">
        <v>3</v>
      </c>
      <c r="F9" s="8">
        <v>0</v>
      </c>
      <c r="G9" s="5" t="s">
        <v>41</v>
      </c>
      <c r="H9" s="8">
        <v>1839</v>
      </c>
      <c r="I9" s="2" t="s">
        <v>3</v>
      </c>
      <c r="J9" s="8">
        <v>10</v>
      </c>
    </row>
    <row r="10" spans="1:10" ht="18" customHeight="1">
      <c r="A10" s="2">
        <v>312</v>
      </c>
      <c r="B10" s="5" t="s">
        <v>876</v>
      </c>
      <c r="C10" s="5" t="s">
        <v>31</v>
      </c>
      <c r="D10" s="8">
        <v>1902</v>
      </c>
      <c r="E10" s="2" t="s">
        <v>3</v>
      </c>
      <c r="F10" s="8">
        <v>2</v>
      </c>
      <c r="G10" s="5" t="s">
        <v>23</v>
      </c>
      <c r="H10" s="8">
        <v>2087</v>
      </c>
      <c r="I10" s="2" t="s">
        <v>3</v>
      </c>
      <c r="J10" s="8">
        <v>8</v>
      </c>
    </row>
    <row r="11" spans="1:10" ht="18" customHeight="1">
      <c r="A11" s="2">
        <v>313</v>
      </c>
      <c r="B11" s="5" t="s">
        <v>876</v>
      </c>
      <c r="C11" s="5" t="s">
        <v>306</v>
      </c>
      <c r="D11" s="8">
        <v>1956</v>
      </c>
      <c r="E11" s="2" t="s">
        <v>3</v>
      </c>
      <c r="F11" s="8">
        <v>2</v>
      </c>
      <c r="G11" s="5" t="s">
        <v>25</v>
      </c>
      <c r="H11" s="8">
        <v>2061</v>
      </c>
      <c r="I11" s="2" t="s">
        <v>3</v>
      </c>
      <c r="J11" s="8">
        <v>8</v>
      </c>
    </row>
    <row r="12" spans="1:10" ht="18" customHeight="1">
      <c r="A12" s="2">
        <v>314</v>
      </c>
      <c r="B12" s="5" t="s">
        <v>876</v>
      </c>
      <c r="C12" s="5" t="s">
        <v>19</v>
      </c>
      <c r="D12" s="8">
        <v>2124</v>
      </c>
      <c r="E12" s="2" t="s">
        <v>3</v>
      </c>
      <c r="F12" s="8">
        <v>10</v>
      </c>
      <c r="G12" s="5" t="s">
        <v>24</v>
      </c>
      <c r="H12" s="8">
        <v>1944</v>
      </c>
      <c r="I12" s="2" t="s">
        <v>3</v>
      </c>
      <c r="J12" s="8">
        <v>0</v>
      </c>
    </row>
    <row r="13" spans="1:10" ht="18" customHeight="1">
      <c r="A13" s="2">
        <v>315</v>
      </c>
      <c r="B13" s="5" t="s">
        <v>884</v>
      </c>
      <c r="C13" s="5" t="s">
        <v>563</v>
      </c>
      <c r="D13" s="8">
        <v>2322</v>
      </c>
      <c r="E13" s="2" t="s">
        <v>3</v>
      </c>
      <c r="F13" s="8">
        <v>8</v>
      </c>
      <c r="G13" s="5" t="s">
        <v>875</v>
      </c>
      <c r="H13" s="8">
        <v>2136</v>
      </c>
      <c r="I13" s="2" t="s">
        <v>3</v>
      </c>
      <c r="J13" s="8">
        <v>2</v>
      </c>
    </row>
    <row r="14" spans="1:10" ht="18" customHeight="1">
      <c r="A14" s="2">
        <v>316</v>
      </c>
      <c r="B14" s="1" t="s">
        <v>884</v>
      </c>
      <c r="C14" s="1" t="s">
        <v>12</v>
      </c>
      <c r="D14" s="8">
        <v>2488</v>
      </c>
      <c r="E14" s="2" t="s">
        <v>3</v>
      </c>
      <c r="F14" s="8">
        <v>9</v>
      </c>
      <c r="G14" s="5" t="s">
        <v>14</v>
      </c>
      <c r="H14" s="8">
        <v>2291</v>
      </c>
      <c r="I14" s="2" t="s">
        <v>3</v>
      </c>
      <c r="J14" s="8">
        <v>1</v>
      </c>
    </row>
    <row r="15" spans="1:10" ht="18" customHeight="1">
      <c r="A15" s="2">
        <v>317</v>
      </c>
      <c r="B15" s="1" t="s">
        <v>884</v>
      </c>
      <c r="C15" s="1" t="s">
        <v>601</v>
      </c>
      <c r="D15" s="8">
        <v>2429</v>
      </c>
      <c r="E15" s="2" t="s">
        <v>3</v>
      </c>
      <c r="F15" s="8">
        <v>10</v>
      </c>
      <c r="G15" s="5" t="s">
        <v>885</v>
      </c>
      <c r="H15" s="8">
        <v>2212</v>
      </c>
      <c r="I15" s="2" t="s">
        <v>3</v>
      </c>
      <c r="J15" s="8">
        <v>0</v>
      </c>
    </row>
    <row r="16" spans="1:10" ht="18" customHeight="1">
      <c r="A16" s="2"/>
      <c r="D16" s="3"/>
      <c r="E16" s="3"/>
      <c r="F16" s="3"/>
      <c r="G16" s="5"/>
      <c r="H16" s="3"/>
      <c r="I16" s="3"/>
      <c r="J16" s="3"/>
    </row>
    <row r="17" spans="1:10" ht="18" customHeight="1">
      <c r="A17" s="2"/>
      <c r="D17" s="3"/>
      <c r="E17" s="3"/>
      <c r="F17" s="3"/>
      <c r="G17" s="5"/>
      <c r="H17" s="3"/>
      <c r="I17" s="3"/>
      <c r="J17" s="3"/>
    </row>
    <row r="18" spans="1:10" ht="18" customHeight="1">
      <c r="A18" s="2"/>
      <c r="D18" s="3"/>
      <c r="E18" s="3"/>
      <c r="F18" s="3"/>
      <c r="G18" s="5"/>
      <c r="H18" s="3"/>
      <c r="I18" s="3"/>
      <c r="J18" s="3"/>
    </row>
    <row r="19" spans="1:10" ht="18" customHeight="1">
      <c r="A19" s="2"/>
      <c r="B19" s="1" t="s">
        <v>7</v>
      </c>
      <c r="D19" s="3"/>
      <c r="E19" s="3"/>
      <c r="F19" s="3"/>
      <c r="G19" s="5"/>
      <c r="H19" s="3"/>
      <c r="I19" s="3"/>
      <c r="J19" s="3"/>
    </row>
    <row r="20" spans="1:10" ht="18" customHeight="1">
      <c r="A20" s="2">
        <v>318</v>
      </c>
      <c r="B20" s="5" t="s">
        <v>874</v>
      </c>
      <c r="C20" s="5" t="s">
        <v>221</v>
      </c>
      <c r="D20" s="8">
        <v>1977</v>
      </c>
      <c r="E20" s="2" t="s">
        <v>3</v>
      </c>
      <c r="F20" s="8">
        <v>0</v>
      </c>
      <c r="G20" s="5" t="s">
        <v>481</v>
      </c>
      <c r="H20" s="8">
        <v>2164</v>
      </c>
      <c r="I20" s="2" t="s">
        <v>3</v>
      </c>
      <c r="J20" s="8">
        <v>10</v>
      </c>
    </row>
    <row r="21" spans="1:10" ht="18" customHeight="1">
      <c r="A21" s="2">
        <v>319</v>
      </c>
      <c r="B21" s="5" t="s">
        <v>874</v>
      </c>
      <c r="C21" s="5" t="s">
        <v>30</v>
      </c>
      <c r="D21" s="8">
        <v>2149</v>
      </c>
      <c r="E21" s="2" t="s">
        <v>3</v>
      </c>
      <c r="F21" s="8">
        <v>8</v>
      </c>
      <c r="G21" s="5" t="s">
        <v>48</v>
      </c>
      <c r="H21" s="8">
        <v>1887</v>
      </c>
      <c r="I21" s="2" t="s">
        <v>3</v>
      </c>
      <c r="J21" s="8">
        <v>2</v>
      </c>
    </row>
    <row r="22" spans="1:10" ht="18" customHeight="1">
      <c r="A22" s="2">
        <v>320</v>
      </c>
      <c r="B22" s="5" t="s">
        <v>874</v>
      </c>
      <c r="C22" s="5" t="s">
        <v>35</v>
      </c>
      <c r="D22" s="8">
        <v>2040</v>
      </c>
      <c r="E22" s="2" t="s">
        <v>3</v>
      </c>
      <c r="F22" s="8">
        <v>8</v>
      </c>
      <c r="G22" s="5" t="s">
        <v>21</v>
      </c>
      <c r="H22" s="8">
        <v>1961</v>
      </c>
      <c r="I22" s="2" t="s">
        <v>3</v>
      </c>
      <c r="J22" s="8">
        <v>2</v>
      </c>
    </row>
    <row r="23" spans="1:10" ht="18" customHeight="1">
      <c r="A23" s="2">
        <v>321</v>
      </c>
      <c r="B23" s="5" t="s">
        <v>873</v>
      </c>
      <c r="C23" s="5" t="s">
        <v>305</v>
      </c>
      <c r="D23" s="8">
        <v>2264</v>
      </c>
      <c r="E23" s="2" t="s">
        <v>3</v>
      </c>
      <c r="F23" s="8">
        <v>8</v>
      </c>
      <c r="G23" s="5" t="s">
        <v>422</v>
      </c>
      <c r="H23" s="8">
        <v>2076</v>
      </c>
      <c r="I23" s="2" t="s">
        <v>3</v>
      </c>
      <c r="J23" s="8">
        <v>2</v>
      </c>
    </row>
    <row r="24" spans="1:10" ht="18" customHeight="1">
      <c r="A24" s="2">
        <v>322</v>
      </c>
      <c r="B24" s="5" t="s">
        <v>873</v>
      </c>
      <c r="C24" s="5" t="s">
        <v>17</v>
      </c>
      <c r="D24" s="8">
        <v>2303</v>
      </c>
      <c r="E24" s="2" t="s">
        <v>3</v>
      </c>
      <c r="F24" s="8">
        <v>2</v>
      </c>
      <c r="G24" s="5" t="s">
        <v>20</v>
      </c>
      <c r="H24" s="8">
        <v>2484</v>
      </c>
      <c r="I24" s="2" t="s">
        <v>3</v>
      </c>
      <c r="J24" s="8">
        <v>8</v>
      </c>
    </row>
    <row r="25" spans="1:10" ht="18" customHeight="1">
      <c r="A25" s="2">
        <v>323</v>
      </c>
      <c r="B25" s="5" t="s">
        <v>873</v>
      </c>
      <c r="C25" s="1" t="s">
        <v>15</v>
      </c>
      <c r="D25" s="8">
        <v>2223</v>
      </c>
      <c r="E25" s="2" t="s">
        <v>3</v>
      </c>
      <c r="F25" s="8">
        <v>8</v>
      </c>
      <c r="G25" s="1" t="s">
        <v>16</v>
      </c>
      <c r="H25" s="8">
        <v>2221</v>
      </c>
      <c r="I25" s="2" t="s">
        <v>3</v>
      </c>
      <c r="J25" s="8">
        <v>2</v>
      </c>
    </row>
    <row r="26" spans="1:10" ht="18" customHeight="1">
      <c r="A26" s="2">
        <v>324</v>
      </c>
      <c r="B26" s="128" t="s">
        <v>880</v>
      </c>
      <c r="C26" s="76" t="s">
        <v>44</v>
      </c>
      <c r="D26" s="134">
        <v>1977</v>
      </c>
      <c r="E26" s="125" t="s">
        <v>3</v>
      </c>
      <c r="F26" s="135">
        <v>0</v>
      </c>
      <c r="G26" s="128" t="s">
        <v>46</v>
      </c>
      <c r="H26" s="8">
        <v>2164</v>
      </c>
      <c r="I26" s="2" t="s">
        <v>3</v>
      </c>
      <c r="J26" s="8">
        <v>10</v>
      </c>
    </row>
    <row r="27" spans="1:12" s="238" customFormat="1" ht="18" customHeight="1">
      <c r="A27" s="15">
        <v>108</v>
      </c>
      <c r="B27" s="15" t="s">
        <v>870</v>
      </c>
      <c r="C27" s="17" t="s">
        <v>607</v>
      </c>
      <c r="D27" s="382">
        <v>1841</v>
      </c>
      <c r="E27" s="125" t="s">
        <v>3</v>
      </c>
      <c r="F27" s="382">
        <v>8</v>
      </c>
      <c r="G27" s="128" t="s">
        <v>303</v>
      </c>
      <c r="H27" s="382">
        <v>1810</v>
      </c>
      <c r="I27" s="2" t="s">
        <v>3</v>
      </c>
      <c r="J27" s="382">
        <v>2</v>
      </c>
      <c r="K27" s="380" t="s">
        <v>956</v>
      </c>
      <c r="L27" s="380" t="s">
        <v>1033</v>
      </c>
    </row>
    <row r="28" spans="1:10" ht="18" customHeight="1">
      <c r="A28" s="2"/>
      <c r="D28" s="3"/>
      <c r="F28" s="3"/>
      <c r="H28" s="3"/>
      <c r="J28" s="3"/>
    </row>
    <row r="29" spans="8:10" ht="18" customHeight="1">
      <c r="H29" s="3"/>
      <c r="J29" s="3"/>
    </row>
    <row r="30" ht="18" customHeight="1">
      <c r="B30" s="1" t="s">
        <v>616</v>
      </c>
    </row>
  </sheetData>
  <sheetProtection/>
  <mergeCells count="6">
    <mergeCell ref="B5:C5"/>
    <mergeCell ref="D1:I1"/>
    <mergeCell ref="D3:H3"/>
    <mergeCell ref="F4:G4"/>
    <mergeCell ref="B4:C4"/>
    <mergeCell ref="D5:J5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6" sqref="B6"/>
    </sheetView>
  </sheetViews>
  <sheetFormatPr defaultColWidth="9.140625" defaultRowHeight="18" customHeight="1"/>
  <cols>
    <col min="1" max="1" width="6.7109375" style="5" customWidth="1"/>
    <col min="2" max="2" width="12.7109375" style="22" customWidth="1"/>
    <col min="3" max="3" width="20.7109375" style="5" customWidth="1"/>
    <col min="4" max="4" width="8.7109375" style="5" customWidth="1"/>
    <col min="5" max="5" width="2.7109375" style="5" customWidth="1"/>
    <col min="6" max="6" width="5.7109375" style="5" customWidth="1"/>
    <col min="7" max="7" width="20.7109375" style="22" customWidth="1"/>
    <col min="8" max="8" width="8.7109375" style="5" customWidth="1"/>
    <col min="9" max="9" width="2.7109375" style="5" customWidth="1"/>
    <col min="10" max="10" width="5.7109375" style="5" customWidth="1"/>
    <col min="11" max="11" width="10.8515625" style="5" customWidth="1"/>
    <col min="12" max="12" width="13.57421875" style="5" bestFit="1" customWidth="1"/>
    <col min="13" max="16384" width="9.140625" style="5" customWidth="1"/>
  </cols>
  <sheetData>
    <row r="1" spans="1:11" ht="16.5" customHeight="1">
      <c r="A1" s="45" t="s">
        <v>10</v>
      </c>
      <c r="B1" s="141"/>
      <c r="C1" s="45"/>
      <c r="D1" s="470" t="s">
        <v>635</v>
      </c>
      <c r="E1" s="470"/>
      <c r="F1" s="470"/>
      <c r="G1" s="470"/>
      <c r="H1" s="470"/>
      <c r="I1" s="470"/>
      <c r="J1" s="470"/>
      <c r="K1" s="3"/>
    </row>
    <row r="2" spans="1:10" ht="16.5" customHeight="1">
      <c r="A2" s="1" t="s">
        <v>8</v>
      </c>
      <c r="B2" s="14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4"/>
      <c r="C3" s="1"/>
      <c r="D3" s="469" t="s">
        <v>272</v>
      </c>
      <c r="E3" s="469"/>
      <c r="F3" s="469"/>
      <c r="G3" s="469"/>
      <c r="H3" s="469"/>
      <c r="I3" s="469"/>
      <c r="J3" s="469"/>
    </row>
    <row r="4" spans="1:10" ht="18" customHeight="1">
      <c r="A4" s="482" t="s">
        <v>649</v>
      </c>
      <c r="B4" s="482"/>
      <c r="C4" s="482"/>
      <c r="D4" s="469" t="s">
        <v>273</v>
      </c>
      <c r="E4" s="469"/>
      <c r="F4" s="469"/>
      <c r="G4" s="469"/>
      <c r="H4" s="469"/>
      <c r="I4" s="469"/>
      <c r="J4" s="469"/>
    </row>
    <row r="5" spans="1:10" ht="18" customHeight="1">
      <c r="A5" s="469" t="s">
        <v>0</v>
      </c>
      <c r="B5" s="469"/>
      <c r="C5" s="469"/>
      <c r="D5" s="469" t="s">
        <v>1034</v>
      </c>
      <c r="E5" s="469"/>
      <c r="F5" s="469"/>
      <c r="G5" s="469"/>
      <c r="H5" s="469"/>
      <c r="I5" s="469"/>
      <c r="J5" s="469"/>
    </row>
    <row r="6" spans="1:10" ht="16.5" customHeight="1">
      <c r="A6" s="1"/>
      <c r="B6" s="111" t="s">
        <v>852</v>
      </c>
      <c r="C6" s="182" t="s">
        <v>464</v>
      </c>
      <c r="D6" s="2"/>
      <c r="E6" s="2"/>
      <c r="F6" s="2"/>
      <c r="G6" s="14"/>
      <c r="H6" s="2"/>
      <c r="I6" s="2"/>
      <c r="J6" s="2"/>
    </row>
    <row r="7" spans="1:10" ht="18" customHeight="1">
      <c r="A7" s="7"/>
      <c r="B7" s="14" t="s">
        <v>455</v>
      </c>
      <c r="C7" s="203"/>
      <c r="D7" s="2" t="s">
        <v>1</v>
      </c>
      <c r="E7" s="2"/>
      <c r="F7" s="2" t="s">
        <v>2</v>
      </c>
      <c r="G7" s="14"/>
      <c r="H7" s="2" t="s">
        <v>1</v>
      </c>
      <c r="I7" s="2"/>
      <c r="J7" s="2" t="s">
        <v>2</v>
      </c>
    </row>
    <row r="8" spans="1:10" ht="18" customHeight="1">
      <c r="A8" s="5">
        <v>325</v>
      </c>
      <c r="B8" s="22" t="s">
        <v>863</v>
      </c>
      <c r="C8" s="6" t="s">
        <v>797</v>
      </c>
      <c r="D8" s="8">
        <v>1630</v>
      </c>
      <c r="E8" s="2" t="s">
        <v>3</v>
      </c>
      <c r="F8" s="8">
        <v>0</v>
      </c>
      <c r="G8" s="22" t="s">
        <v>308</v>
      </c>
      <c r="H8" s="8">
        <v>1744</v>
      </c>
      <c r="I8" s="2" t="s">
        <v>3</v>
      </c>
      <c r="J8" s="8">
        <v>10</v>
      </c>
    </row>
    <row r="9" spans="1:10" ht="18" customHeight="1">
      <c r="A9" s="5">
        <v>326</v>
      </c>
      <c r="B9" s="22" t="s">
        <v>863</v>
      </c>
      <c r="C9" s="6" t="s">
        <v>33</v>
      </c>
      <c r="D9" s="8">
        <v>2043</v>
      </c>
      <c r="E9" s="2" t="s">
        <v>3</v>
      </c>
      <c r="F9" s="8">
        <v>2</v>
      </c>
      <c r="G9" s="22" t="s">
        <v>162</v>
      </c>
      <c r="H9" s="8">
        <v>2181</v>
      </c>
      <c r="I9" s="2" t="s">
        <v>3</v>
      </c>
      <c r="J9" s="8">
        <v>8</v>
      </c>
    </row>
    <row r="10" spans="1:10" ht="18" customHeight="1">
      <c r="A10" s="5">
        <v>327</v>
      </c>
      <c r="B10" s="22" t="s">
        <v>863</v>
      </c>
      <c r="C10" s="6" t="s">
        <v>299</v>
      </c>
      <c r="D10" s="8">
        <v>1905</v>
      </c>
      <c r="E10" s="2" t="s">
        <v>3</v>
      </c>
      <c r="F10" s="8">
        <v>2</v>
      </c>
      <c r="G10" s="22" t="s">
        <v>300</v>
      </c>
      <c r="H10" s="8">
        <v>1949</v>
      </c>
      <c r="I10" s="2" t="s">
        <v>3</v>
      </c>
      <c r="J10" s="8">
        <v>8</v>
      </c>
    </row>
    <row r="11" spans="1:10" ht="18" customHeight="1">
      <c r="A11" s="5">
        <v>328</v>
      </c>
      <c r="B11" s="22" t="s">
        <v>866</v>
      </c>
      <c r="C11" s="6" t="s">
        <v>864</v>
      </c>
      <c r="D11" s="8">
        <v>1895</v>
      </c>
      <c r="E11" s="2" t="s">
        <v>3</v>
      </c>
      <c r="F11" s="8">
        <v>10</v>
      </c>
      <c r="G11" s="22" t="s">
        <v>482</v>
      </c>
      <c r="H11" s="8">
        <v>1046</v>
      </c>
      <c r="I11" s="2" t="s">
        <v>3</v>
      </c>
      <c r="J11" s="8">
        <v>0</v>
      </c>
    </row>
    <row r="12" spans="1:10" ht="18" customHeight="1">
      <c r="A12" s="5">
        <v>329</v>
      </c>
      <c r="B12" s="22" t="s">
        <v>866</v>
      </c>
      <c r="C12" s="6" t="s">
        <v>333</v>
      </c>
      <c r="D12" s="8">
        <v>1850</v>
      </c>
      <c r="E12" s="2" t="s">
        <v>3</v>
      </c>
      <c r="F12" s="8">
        <v>8</v>
      </c>
      <c r="G12" s="22" t="s">
        <v>804</v>
      </c>
      <c r="H12" s="8">
        <v>1764</v>
      </c>
      <c r="I12" s="2" t="s">
        <v>3</v>
      </c>
      <c r="J12" s="8">
        <v>2</v>
      </c>
    </row>
    <row r="13" spans="3:10" ht="18" customHeight="1">
      <c r="C13" s="6"/>
      <c r="D13" s="8"/>
      <c r="E13" s="2" t="s">
        <v>3</v>
      </c>
      <c r="F13" s="8"/>
      <c r="H13" s="8"/>
      <c r="I13" s="2" t="s">
        <v>3</v>
      </c>
      <c r="J13" s="8"/>
    </row>
    <row r="14" spans="3:10" ht="18" customHeight="1">
      <c r="C14" s="6"/>
      <c r="D14" s="3"/>
      <c r="E14" s="2"/>
      <c r="F14" s="3"/>
      <c r="H14" s="3"/>
      <c r="I14" s="2"/>
      <c r="J14" s="3"/>
    </row>
    <row r="15" spans="1:10" ht="18" customHeight="1">
      <c r="A15" s="2"/>
      <c r="B15" s="14"/>
      <c r="D15" s="3"/>
      <c r="E15" s="3"/>
      <c r="F15" s="3"/>
      <c r="G15" s="6"/>
      <c r="H15" s="3"/>
      <c r="I15" s="3"/>
      <c r="J15" s="3"/>
    </row>
    <row r="16" spans="1:11" ht="18" customHeight="1">
      <c r="A16" s="1"/>
      <c r="B16" s="14" t="s">
        <v>7</v>
      </c>
      <c r="C16" s="1"/>
      <c r="D16" s="3"/>
      <c r="E16" s="3"/>
      <c r="F16" s="3"/>
      <c r="H16" s="3"/>
      <c r="I16" s="3"/>
      <c r="J16" s="3"/>
      <c r="K16" s="6"/>
    </row>
    <row r="17" spans="1:11" ht="18" customHeight="1">
      <c r="A17" s="2">
        <v>330</v>
      </c>
      <c r="B17" s="22" t="s">
        <v>886</v>
      </c>
      <c r="C17" s="6" t="s">
        <v>104</v>
      </c>
      <c r="D17" s="8">
        <v>1915</v>
      </c>
      <c r="E17" s="2" t="s">
        <v>3</v>
      </c>
      <c r="F17" s="8">
        <v>6</v>
      </c>
      <c r="G17" s="22" t="s">
        <v>28</v>
      </c>
      <c r="H17" s="8">
        <v>1892</v>
      </c>
      <c r="I17" s="2" t="s">
        <v>3</v>
      </c>
      <c r="J17" s="8">
        <v>4</v>
      </c>
      <c r="K17" s="6"/>
    </row>
    <row r="18" spans="1:11" ht="18" customHeight="1">
      <c r="A18" s="2">
        <v>331</v>
      </c>
      <c r="B18" s="22" t="s">
        <v>886</v>
      </c>
      <c r="C18" s="6" t="s">
        <v>92</v>
      </c>
      <c r="D18" s="8">
        <v>1955</v>
      </c>
      <c r="E18" s="2" t="s">
        <v>3</v>
      </c>
      <c r="F18" s="8">
        <v>8</v>
      </c>
      <c r="G18" s="22" t="s">
        <v>252</v>
      </c>
      <c r="H18" s="8">
        <v>1931</v>
      </c>
      <c r="I18" s="2" t="s">
        <v>3</v>
      </c>
      <c r="J18" s="8">
        <v>2</v>
      </c>
      <c r="K18" s="6"/>
    </row>
    <row r="19" spans="1:10" ht="18" customHeight="1">
      <c r="A19" s="2">
        <v>332</v>
      </c>
      <c r="B19" s="22" t="s">
        <v>878</v>
      </c>
      <c r="C19" s="6" t="s">
        <v>18</v>
      </c>
      <c r="D19" s="8">
        <v>1995</v>
      </c>
      <c r="E19" s="2" t="s">
        <v>3</v>
      </c>
      <c r="F19" s="8">
        <v>2</v>
      </c>
      <c r="G19" s="22" t="s">
        <v>522</v>
      </c>
      <c r="H19" s="8">
        <v>2062</v>
      </c>
      <c r="I19" s="2" t="s">
        <v>3</v>
      </c>
      <c r="J19" s="8">
        <v>8</v>
      </c>
    </row>
    <row r="20" spans="1:10" ht="18" customHeight="1">
      <c r="A20" s="2">
        <v>333</v>
      </c>
      <c r="B20" s="22" t="s">
        <v>878</v>
      </c>
      <c r="C20" s="6" t="s">
        <v>302</v>
      </c>
      <c r="D20" s="8">
        <v>1734</v>
      </c>
      <c r="E20" s="2" t="s">
        <v>3</v>
      </c>
      <c r="F20" s="8">
        <v>0</v>
      </c>
      <c r="G20" s="22" t="s">
        <v>423</v>
      </c>
      <c r="H20" s="8">
        <v>2178</v>
      </c>
      <c r="I20" s="2" t="s">
        <v>3</v>
      </c>
      <c r="J20" s="8">
        <v>10</v>
      </c>
    </row>
    <row r="21" spans="1:10" ht="18" customHeight="1">
      <c r="A21" s="2">
        <v>334</v>
      </c>
      <c r="B21" s="22" t="s">
        <v>878</v>
      </c>
      <c r="C21" s="6" t="s">
        <v>483</v>
      </c>
      <c r="D21" s="8">
        <v>2080</v>
      </c>
      <c r="E21" s="2" t="s">
        <v>3</v>
      </c>
      <c r="F21" s="8">
        <v>4</v>
      </c>
      <c r="G21" s="22" t="s">
        <v>879</v>
      </c>
      <c r="H21" s="8">
        <v>2115</v>
      </c>
      <c r="I21" s="2" t="s">
        <v>3</v>
      </c>
      <c r="J21" s="8">
        <v>6</v>
      </c>
    </row>
    <row r="22" spans="1:12" s="117" customFormat="1" ht="18" customHeight="1">
      <c r="A22" s="129">
        <v>204</v>
      </c>
      <c r="B22" s="133" t="s">
        <v>863</v>
      </c>
      <c r="C22" s="133" t="s">
        <v>308</v>
      </c>
      <c r="D22" s="400">
        <v>1752</v>
      </c>
      <c r="E22" s="129" t="s">
        <v>3</v>
      </c>
      <c r="F22" s="400">
        <v>0</v>
      </c>
      <c r="G22" s="133" t="s">
        <v>300</v>
      </c>
      <c r="H22" s="400">
        <v>2204</v>
      </c>
      <c r="I22" s="129" t="s">
        <v>3</v>
      </c>
      <c r="J22" s="400">
        <v>10</v>
      </c>
      <c r="K22" s="380" t="s">
        <v>956</v>
      </c>
      <c r="L22" s="380" t="s">
        <v>1008</v>
      </c>
    </row>
    <row r="23" spans="1:12" s="117" customFormat="1" ht="18" customHeight="1">
      <c r="A23" s="2"/>
      <c r="B23" s="22"/>
      <c r="C23" s="6"/>
      <c r="D23" s="3"/>
      <c r="E23" s="2"/>
      <c r="F23" s="3"/>
      <c r="G23" s="22"/>
      <c r="H23" s="3"/>
      <c r="I23" s="2"/>
      <c r="J23" s="3"/>
      <c r="K23" s="116"/>
      <c r="L23" s="115"/>
    </row>
    <row r="24" spans="1:12" s="117" customFormat="1" ht="18" customHeight="1">
      <c r="A24" s="2"/>
      <c r="B24" s="22"/>
      <c r="C24" s="6"/>
      <c r="D24" s="3"/>
      <c r="E24" s="2"/>
      <c r="F24" s="3"/>
      <c r="G24" s="22"/>
      <c r="H24" s="3"/>
      <c r="I24" s="2"/>
      <c r="J24" s="3"/>
      <c r="K24" s="116"/>
      <c r="L24" s="115"/>
    </row>
    <row r="25" spans="1:12" s="117" customFormat="1" ht="18" customHeight="1">
      <c r="A25" s="2"/>
      <c r="B25" s="22" t="s">
        <v>572</v>
      </c>
      <c r="C25" s="6"/>
      <c r="D25" s="3"/>
      <c r="E25" s="2"/>
      <c r="F25" s="3"/>
      <c r="G25" s="22"/>
      <c r="H25" s="3"/>
      <c r="I25" s="2"/>
      <c r="J25" s="3"/>
      <c r="K25" s="116"/>
      <c r="L25" s="115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15" sqref="G15"/>
    </sheetView>
  </sheetViews>
  <sheetFormatPr defaultColWidth="9.140625" defaultRowHeight="18" customHeight="1"/>
  <cols>
    <col min="1" max="1" width="6.7109375" style="1" customWidth="1"/>
    <col min="2" max="2" width="12.7109375" style="1" customWidth="1"/>
    <col min="3" max="3" width="20.7109375" style="1" customWidth="1"/>
    <col min="4" max="4" width="8.7109375" style="1" customWidth="1"/>
    <col min="5" max="5" width="2.7109375" style="1" customWidth="1"/>
    <col min="6" max="6" width="5.7109375" style="1" customWidth="1"/>
    <col min="7" max="7" width="20.7109375" style="14" customWidth="1"/>
    <col min="8" max="8" width="8.7109375" style="1" customWidth="1"/>
    <col min="9" max="9" width="2.7109375" style="1" customWidth="1"/>
    <col min="10" max="10" width="5.7109375" style="1" customWidth="1"/>
    <col min="11" max="11" width="11.421875" style="14" customWidth="1"/>
    <col min="12" max="12" width="13.57421875" style="2" bestFit="1" customWidth="1"/>
    <col min="13" max="16384" width="9.140625" style="1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7" ht="16.5" customHeight="1">
      <c r="A2" s="1" t="s">
        <v>8</v>
      </c>
      <c r="G2" s="1"/>
    </row>
    <row r="3" spans="4:10" ht="18" customHeight="1">
      <c r="D3" s="474" t="s">
        <v>268</v>
      </c>
      <c r="E3" s="474"/>
      <c r="F3" s="474"/>
      <c r="G3" s="474"/>
      <c r="H3" s="474"/>
      <c r="I3" s="474"/>
      <c r="J3" s="474"/>
    </row>
    <row r="4" spans="1:10" ht="18" customHeight="1">
      <c r="A4" s="469" t="s">
        <v>650</v>
      </c>
      <c r="B4" s="469"/>
      <c r="C4" s="469"/>
      <c r="D4" s="474" t="s">
        <v>177</v>
      </c>
      <c r="E4" s="474"/>
      <c r="F4" s="474"/>
      <c r="G4" s="474"/>
      <c r="H4" s="474"/>
      <c r="I4" s="474"/>
      <c r="J4" s="474"/>
    </row>
    <row r="5" spans="1:10" ht="18" customHeight="1">
      <c r="A5" s="469" t="s">
        <v>0</v>
      </c>
      <c r="B5" s="469"/>
      <c r="C5" s="469"/>
      <c r="D5" s="469" t="s">
        <v>939</v>
      </c>
      <c r="E5" s="469"/>
      <c r="F5" s="469"/>
      <c r="G5" s="469"/>
      <c r="H5" s="469"/>
      <c r="I5" s="469"/>
      <c r="J5" s="469"/>
    </row>
    <row r="6" spans="2:10" ht="16.5" customHeight="1">
      <c r="B6" s="111" t="s">
        <v>853</v>
      </c>
      <c r="C6" s="182" t="s">
        <v>464</v>
      </c>
      <c r="D6" s="2"/>
      <c r="E6" s="2"/>
      <c r="F6" s="2"/>
      <c r="H6" s="2"/>
      <c r="I6" s="2"/>
      <c r="J6" s="2"/>
    </row>
    <row r="7" spans="1:10" ht="18" customHeight="1">
      <c r="A7" s="2"/>
      <c r="B7" s="120" t="s">
        <v>679</v>
      </c>
      <c r="C7" s="12"/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0" ht="18" customHeight="1">
      <c r="A8" s="2">
        <v>335</v>
      </c>
      <c r="B8" s="22" t="s">
        <v>865</v>
      </c>
      <c r="C8" s="6" t="s">
        <v>43</v>
      </c>
      <c r="D8" s="8">
        <v>1993</v>
      </c>
      <c r="E8" s="2" t="s">
        <v>3</v>
      </c>
      <c r="F8" s="8">
        <v>6</v>
      </c>
      <c r="G8" s="22" t="s">
        <v>801</v>
      </c>
      <c r="H8" s="8">
        <v>1956</v>
      </c>
      <c r="I8" s="2" t="s">
        <v>3</v>
      </c>
      <c r="J8" s="8">
        <v>4</v>
      </c>
    </row>
    <row r="9" spans="1:10" ht="18" customHeight="1">
      <c r="A9" s="2">
        <v>336</v>
      </c>
      <c r="B9" s="22" t="s">
        <v>865</v>
      </c>
      <c r="C9" s="6" t="s">
        <v>798</v>
      </c>
      <c r="D9" s="8">
        <v>1798</v>
      </c>
      <c r="E9" s="2" t="s">
        <v>3</v>
      </c>
      <c r="F9" s="8">
        <v>10</v>
      </c>
      <c r="G9" s="22" t="s">
        <v>37</v>
      </c>
      <c r="H9" s="8">
        <v>1649</v>
      </c>
      <c r="I9" s="2" t="s">
        <v>3</v>
      </c>
      <c r="J9" s="8">
        <v>0</v>
      </c>
    </row>
    <row r="10" spans="1:10" ht="18" customHeight="1">
      <c r="A10" s="2">
        <v>337</v>
      </c>
      <c r="B10" s="3" t="s">
        <v>865</v>
      </c>
      <c r="C10" s="1" t="s">
        <v>485</v>
      </c>
      <c r="D10" s="8">
        <v>2124</v>
      </c>
      <c r="E10" s="2" t="s">
        <v>3</v>
      </c>
      <c r="F10" s="8">
        <v>10</v>
      </c>
      <c r="G10" s="22" t="s">
        <v>307</v>
      </c>
      <c r="H10" s="8">
        <v>1699</v>
      </c>
      <c r="I10" s="2" t="s">
        <v>3</v>
      </c>
      <c r="J10" s="8">
        <v>0</v>
      </c>
    </row>
    <row r="11" spans="1:10" ht="18" customHeight="1">
      <c r="A11" s="2">
        <v>338</v>
      </c>
      <c r="B11" s="3" t="s">
        <v>870</v>
      </c>
      <c r="C11" s="6" t="s">
        <v>36</v>
      </c>
      <c r="D11" s="8">
        <v>1996</v>
      </c>
      <c r="E11" s="2" t="s">
        <v>3</v>
      </c>
      <c r="F11" s="8">
        <v>8</v>
      </c>
      <c r="G11" s="22" t="s">
        <v>524</v>
      </c>
      <c r="H11" s="8">
        <v>1863</v>
      </c>
      <c r="I11" s="2" t="s">
        <v>3</v>
      </c>
      <c r="J11" s="8">
        <v>2</v>
      </c>
    </row>
    <row r="12" spans="1:10" ht="18" customHeight="1">
      <c r="A12" s="2">
        <v>339</v>
      </c>
      <c r="B12" s="3" t="s">
        <v>870</v>
      </c>
      <c r="C12" s="6" t="s">
        <v>303</v>
      </c>
      <c r="D12" s="8">
        <v>1766</v>
      </c>
      <c r="E12" s="2" t="s">
        <v>3</v>
      </c>
      <c r="F12" s="8">
        <v>2</v>
      </c>
      <c r="G12" s="22" t="s">
        <v>607</v>
      </c>
      <c r="H12" s="8">
        <v>1872</v>
      </c>
      <c r="I12" s="2" t="s">
        <v>3</v>
      </c>
      <c r="J12" s="8">
        <v>8</v>
      </c>
    </row>
    <row r="13" spans="1:10" ht="18" customHeight="1">
      <c r="A13" s="2">
        <v>340</v>
      </c>
      <c r="B13" s="3" t="s">
        <v>870</v>
      </c>
      <c r="C13" s="1" t="s">
        <v>521</v>
      </c>
      <c r="D13" s="8">
        <v>2175</v>
      </c>
      <c r="E13" s="2" t="s">
        <v>3</v>
      </c>
      <c r="F13" s="8">
        <v>10</v>
      </c>
      <c r="G13" s="22" t="s">
        <v>799</v>
      </c>
      <c r="H13" s="8">
        <v>1828</v>
      </c>
      <c r="I13" s="2" t="s">
        <v>3</v>
      </c>
      <c r="J13" s="8">
        <v>0</v>
      </c>
    </row>
    <row r="14" spans="1:10" ht="18" customHeight="1">
      <c r="A14" s="2">
        <v>341</v>
      </c>
      <c r="B14" s="1" t="s">
        <v>881</v>
      </c>
      <c r="C14" s="1" t="s">
        <v>34</v>
      </c>
      <c r="D14" s="8">
        <v>1843</v>
      </c>
      <c r="E14" s="2" t="s">
        <v>3</v>
      </c>
      <c r="F14" s="8">
        <v>8</v>
      </c>
      <c r="G14" s="22" t="s">
        <v>309</v>
      </c>
      <c r="H14" s="8">
        <v>1587</v>
      </c>
      <c r="I14" s="2" t="s">
        <v>3</v>
      </c>
      <c r="J14" s="8">
        <v>2</v>
      </c>
    </row>
    <row r="15" spans="1:12" ht="18" customHeight="1">
      <c r="A15" s="15">
        <v>119</v>
      </c>
      <c r="B15" s="128" t="s">
        <v>878</v>
      </c>
      <c r="C15" s="76" t="s">
        <v>483</v>
      </c>
      <c r="D15" s="382">
        <v>1910</v>
      </c>
      <c r="E15" s="227" t="s">
        <v>3</v>
      </c>
      <c r="F15" s="383">
        <v>8</v>
      </c>
      <c r="G15" s="128" t="s">
        <v>302</v>
      </c>
      <c r="H15" s="396">
        <v>1593</v>
      </c>
      <c r="I15" s="228" t="s">
        <v>3</v>
      </c>
      <c r="J15" s="397">
        <v>2</v>
      </c>
      <c r="K15" s="380" t="s">
        <v>956</v>
      </c>
      <c r="L15" s="380" t="s">
        <v>960</v>
      </c>
    </row>
    <row r="16" spans="4:10" ht="18" customHeight="1">
      <c r="D16" s="3"/>
      <c r="E16" s="2"/>
      <c r="F16" s="3"/>
      <c r="G16" s="22"/>
      <c r="H16" s="3"/>
      <c r="I16" s="2"/>
      <c r="J16" s="3"/>
    </row>
    <row r="17" spans="1:10" ht="18" customHeight="1">
      <c r="A17" s="2"/>
      <c r="B17" s="117"/>
      <c r="C17" s="6"/>
      <c r="D17" s="3"/>
      <c r="E17" s="3"/>
      <c r="F17" s="3"/>
      <c r="G17" s="22"/>
      <c r="H17" s="3"/>
      <c r="I17" s="3"/>
      <c r="J17" s="3"/>
    </row>
    <row r="18" spans="1:10" ht="18" customHeight="1">
      <c r="A18" s="2"/>
      <c r="B18" s="45"/>
      <c r="C18" s="6"/>
      <c r="D18" s="3"/>
      <c r="E18" s="3"/>
      <c r="F18" s="3"/>
      <c r="G18" s="22"/>
      <c r="H18" s="3"/>
      <c r="I18" s="3"/>
      <c r="J18" s="3"/>
    </row>
    <row r="19" spans="2:10" ht="18" customHeight="1">
      <c r="B19" s="120" t="s">
        <v>680</v>
      </c>
      <c r="C19" s="35"/>
      <c r="D19" s="3"/>
      <c r="E19" s="3"/>
      <c r="F19" s="3"/>
      <c r="G19" s="22"/>
      <c r="H19" s="3"/>
      <c r="I19" s="3"/>
      <c r="J19" s="3"/>
    </row>
    <row r="20" spans="1:12" s="5" customFormat="1" ht="18" customHeight="1">
      <c r="A20" s="2">
        <v>342</v>
      </c>
      <c r="B20" s="5" t="s">
        <v>881</v>
      </c>
      <c r="C20" s="5" t="s">
        <v>478</v>
      </c>
      <c r="D20" s="400">
        <v>1629</v>
      </c>
      <c r="E20" s="2" t="s">
        <v>3</v>
      </c>
      <c r="F20" s="400">
        <v>0</v>
      </c>
      <c r="G20" s="5" t="s">
        <v>32</v>
      </c>
      <c r="H20" s="400">
        <v>1929</v>
      </c>
      <c r="I20" s="2" t="s">
        <v>3</v>
      </c>
      <c r="J20" s="400">
        <v>10</v>
      </c>
      <c r="K20" s="380" t="s">
        <v>956</v>
      </c>
      <c r="L20" s="380" t="s">
        <v>1035</v>
      </c>
    </row>
    <row r="21" spans="1:12" s="5" customFormat="1" ht="18" customHeight="1">
      <c r="A21" s="2">
        <v>343</v>
      </c>
      <c r="B21" s="5" t="s">
        <v>881</v>
      </c>
      <c r="C21" s="5" t="s">
        <v>26</v>
      </c>
      <c r="D21" s="8">
        <v>1556</v>
      </c>
      <c r="E21" s="2" t="s">
        <v>3</v>
      </c>
      <c r="F21" s="8">
        <v>0</v>
      </c>
      <c r="G21" s="5" t="s">
        <v>276</v>
      </c>
      <c r="H21" s="8">
        <v>1960</v>
      </c>
      <c r="I21" s="2" t="s">
        <v>3</v>
      </c>
      <c r="J21" s="8">
        <v>10</v>
      </c>
      <c r="K21" s="22"/>
      <c r="L21" s="3"/>
    </row>
    <row r="22" spans="1:10" ht="18" customHeight="1">
      <c r="A22" s="2">
        <v>344</v>
      </c>
      <c r="B22" s="1" t="s">
        <v>867</v>
      </c>
      <c r="C22" s="1" t="s">
        <v>868</v>
      </c>
      <c r="D22" s="8">
        <v>1775</v>
      </c>
      <c r="E22" s="2" t="s">
        <v>3</v>
      </c>
      <c r="F22" s="8">
        <v>0</v>
      </c>
      <c r="G22" s="22" t="s">
        <v>135</v>
      </c>
      <c r="H22" s="8">
        <v>1917</v>
      </c>
      <c r="I22" s="2" t="s">
        <v>3</v>
      </c>
      <c r="J22" s="8">
        <v>10</v>
      </c>
    </row>
    <row r="23" spans="1:10" ht="18" customHeight="1">
      <c r="A23" s="2">
        <v>345</v>
      </c>
      <c r="B23" s="1" t="s">
        <v>867</v>
      </c>
      <c r="C23" s="1" t="s">
        <v>22</v>
      </c>
      <c r="D23" s="8">
        <v>1889</v>
      </c>
      <c r="E23" s="2" t="s">
        <v>3</v>
      </c>
      <c r="F23" s="8">
        <v>8</v>
      </c>
      <c r="G23" s="22" t="s">
        <v>869</v>
      </c>
      <c r="H23" s="8">
        <v>1791</v>
      </c>
      <c r="I23" s="2" t="s">
        <v>3</v>
      </c>
      <c r="J23" s="8">
        <v>2</v>
      </c>
    </row>
    <row r="24" spans="1:10" ht="18" customHeight="1">
      <c r="A24" s="2">
        <v>346</v>
      </c>
      <c r="B24" s="1" t="s">
        <v>867</v>
      </c>
      <c r="C24" s="1" t="s">
        <v>555</v>
      </c>
      <c r="D24" s="8">
        <v>1853</v>
      </c>
      <c r="E24" s="2" t="s">
        <v>3</v>
      </c>
      <c r="F24" s="8">
        <v>8</v>
      </c>
      <c r="G24" s="22" t="s">
        <v>301</v>
      </c>
      <c r="H24" s="8">
        <v>1716</v>
      </c>
      <c r="I24" s="2" t="s">
        <v>3</v>
      </c>
      <c r="J24" s="8">
        <v>2</v>
      </c>
    </row>
    <row r="25" spans="1:12" s="5" customFormat="1" ht="18" customHeight="1">
      <c r="A25" s="2">
        <v>347</v>
      </c>
      <c r="B25" s="5" t="s">
        <v>880</v>
      </c>
      <c r="C25" s="5" t="s">
        <v>894</v>
      </c>
      <c r="D25" s="8">
        <v>2069</v>
      </c>
      <c r="E25" s="2" t="s">
        <v>3</v>
      </c>
      <c r="F25" s="8">
        <v>2</v>
      </c>
      <c r="G25" s="22" t="s">
        <v>298</v>
      </c>
      <c r="H25" s="8">
        <v>2157</v>
      </c>
      <c r="I25" s="2" t="s">
        <v>3</v>
      </c>
      <c r="J25" s="8">
        <v>8</v>
      </c>
      <c r="K25" s="22"/>
      <c r="L25" s="3"/>
    </row>
    <row r="26" spans="1:12" s="5" customFormat="1" ht="18" customHeight="1">
      <c r="A26" s="2">
        <v>348</v>
      </c>
      <c r="B26" s="5" t="s">
        <v>880</v>
      </c>
      <c r="C26" s="6" t="s">
        <v>484</v>
      </c>
      <c r="D26" s="8">
        <v>1863</v>
      </c>
      <c r="E26" s="2" t="s">
        <v>3</v>
      </c>
      <c r="F26" s="8">
        <v>0</v>
      </c>
      <c r="G26" s="22" t="s">
        <v>46</v>
      </c>
      <c r="H26" s="8">
        <v>2075</v>
      </c>
      <c r="I26" s="2" t="s">
        <v>3</v>
      </c>
      <c r="J26" s="8">
        <v>10</v>
      </c>
      <c r="K26" s="22"/>
      <c r="L26" s="3"/>
    </row>
    <row r="27" spans="1:12" s="5" customFormat="1" ht="18" customHeight="1">
      <c r="A27" s="2">
        <v>349</v>
      </c>
      <c r="B27" s="5" t="s">
        <v>880</v>
      </c>
      <c r="C27" s="6" t="s">
        <v>44</v>
      </c>
      <c r="D27" s="8">
        <v>1998</v>
      </c>
      <c r="E27" s="2" t="s">
        <v>3</v>
      </c>
      <c r="F27" s="8">
        <v>10</v>
      </c>
      <c r="G27" s="22" t="s">
        <v>38</v>
      </c>
      <c r="H27" s="8">
        <v>1850</v>
      </c>
      <c r="I27" s="2" t="s">
        <v>3</v>
      </c>
      <c r="J27" s="8">
        <v>0</v>
      </c>
      <c r="K27" s="22"/>
      <c r="L27" s="3"/>
    </row>
    <row r="28" spans="1:12" s="5" customFormat="1" ht="18" customHeight="1">
      <c r="A28" s="2"/>
      <c r="C28" s="6"/>
      <c r="D28" s="3"/>
      <c r="E28" s="2"/>
      <c r="F28" s="3"/>
      <c r="G28" s="22"/>
      <c r="H28" s="3"/>
      <c r="I28" s="2"/>
      <c r="J28" s="3"/>
      <c r="K28" s="22"/>
      <c r="L28" s="3"/>
    </row>
    <row r="29" spans="1:12" s="5" customFormat="1" ht="18" customHeight="1">
      <c r="A29" s="2"/>
      <c r="B29" s="1"/>
      <c r="C29" s="6"/>
      <c r="D29" s="3"/>
      <c r="E29" s="2"/>
      <c r="F29" s="3"/>
      <c r="G29" s="22"/>
      <c r="H29" s="3"/>
      <c r="I29" s="2"/>
      <c r="J29" s="3"/>
      <c r="K29" s="22"/>
      <c r="L29" s="3"/>
    </row>
    <row r="30" spans="1:12" s="5" customFormat="1" ht="18" customHeight="1">
      <c r="A30" s="2"/>
      <c r="C30" s="6"/>
      <c r="D30" s="3"/>
      <c r="E30" s="3"/>
      <c r="F30" s="3"/>
      <c r="G30" s="22"/>
      <c r="H30" s="3"/>
      <c r="I30" s="3"/>
      <c r="J30" s="3"/>
      <c r="K30" s="22"/>
      <c r="L30" s="3"/>
    </row>
    <row r="31" spans="2:12" s="46" customFormat="1" ht="18" customHeight="1">
      <c r="B31" s="33" t="s">
        <v>683</v>
      </c>
      <c r="C31" s="133"/>
      <c r="D31" s="137"/>
      <c r="E31" s="129"/>
      <c r="F31" s="137"/>
      <c r="G31" s="143"/>
      <c r="H31" s="137"/>
      <c r="I31" s="129"/>
      <c r="J31" s="137"/>
      <c r="K31" s="143"/>
      <c r="L31" s="137"/>
    </row>
    <row r="32" spans="1:12" s="46" customFormat="1" ht="18" customHeight="1">
      <c r="A32" s="137"/>
      <c r="B32" s="143"/>
      <c r="C32" s="133"/>
      <c r="D32" s="137"/>
      <c r="E32" s="137"/>
      <c r="F32" s="137"/>
      <c r="G32" s="143"/>
      <c r="H32" s="137"/>
      <c r="I32" s="137"/>
      <c r="J32" s="137"/>
      <c r="K32" s="143"/>
      <c r="L32" s="137"/>
    </row>
    <row r="33" spans="1:12" s="46" customFormat="1" ht="18" customHeight="1" thickBot="1">
      <c r="A33" s="137"/>
      <c r="B33" s="293" t="s">
        <v>844</v>
      </c>
      <c r="C33" s="294"/>
      <c r="D33" s="137"/>
      <c r="E33" s="137"/>
      <c r="F33" s="137"/>
      <c r="G33" s="143"/>
      <c r="H33" s="137"/>
      <c r="I33" s="137"/>
      <c r="J33" s="137"/>
      <c r="K33" s="143"/>
      <c r="L33" s="137"/>
    </row>
    <row r="34" spans="1:12" s="46" customFormat="1" ht="18" customHeight="1">
      <c r="A34" s="137"/>
      <c r="B34" s="143"/>
      <c r="C34" s="133"/>
      <c r="D34" s="137"/>
      <c r="E34" s="137"/>
      <c r="F34" s="137"/>
      <c r="G34" s="143"/>
      <c r="H34" s="137"/>
      <c r="I34" s="137"/>
      <c r="J34" s="137"/>
      <c r="K34" s="143"/>
      <c r="L34" s="137"/>
    </row>
    <row r="35" spans="1:12" s="46" customFormat="1" ht="18" customHeight="1">
      <c r="A35" s="137"/>
      <c r="B35" s="143"/>
      <c r="C35" s="133"/>
      <c r="D35" s="137"/>
      <c r="E35" s="137"/>
      <c r="F35" s="137"/>
      <c r="G35" s="143"/>
      <c r="H35" s="137"/>
      <c r="I35" s="137"/>
      <c r="J35" s="137"/>
      <c r="K35" s="143"/>
      <c r="L35" s="137"/>
    </row>
    <row r="36" spans="1:12" s="295" customFormat="1" ht="18" customHeight="1">
      <c r="A36" s="137"/>
      <c r="B36" s="133"/>
      <c r="C36" s="133"/>
      <c r="D36" s="137"/>
      <c r="E36" s="137"/>
      <c r="F36" s="137"/>
      <c r="G36" s="155"/>
      <c r="H36" s="137"/>
      <c r="I36" s="137"/>
      <c r="J36" s="137"/>
      <c r="K36" s="143"/>
      <c r="L36" s="147"/>
    </row>
    <row r="37" spans="1:11" s="46" customFormat="1" ht="18" customHeight="1">
      <c r="A37" s="137"/>
      <c r="B37" s="143"/>
      <c r="C37" s="133"/>
      <c r="D37" s="137"/>
      <c r="E37" s="137"/>
      <c r="F37" s="137"/>
      <c r="G37" s="143"/>
      <c r="H37" s="137"/>
      <c r="I37" s="137"/>
      <c r="J37" s="137"/>
      <c r="K37" s="143"/>
    </row>
    <row r="38" spans="1:11" s="147" customFormat="1" ht="18" customHeight="1">
      <c r="A38" s="137"/>
      <c r="B38" s="46"/>
      <c r="C38" s="133"/>
      <c r="D38" s="137"/>
      <c r="E38" s="137"/>
      <c r="F38" s="137"/>
      <c r="G38" s="143"/>
      <c r="H38" s="137"/>
      <c r="I38" s="137"/>
      <c r="J38" s="137"/>
      <c r="K38" s="46"/>
    </row>
    <row r="39" spans="1:12" s="295" customFormat="1" ht="18" customHeight="1">
      <c r="A39" s="137"/>
      <c r="B39" s="133"/>
      <c r="C39" s="133"/>
      <c r="D39" s="137"/>
      <c r="E39" s="137"/>
      <c r="F39" s="137"/>
      <c r="G39" s="133"/>
      <c r="H39" s="137"/>
      <c r="I39" s="137"/>
      <c r="J39" s="137"/>
      <c r="K39" s="46"/>
      <c r="L39" s="46"/>
    </row>
    <row r="40" spans="1:12" s="46" customFormat="1" ht="18" customHeight="1">
      <c r="A40" s="137"/>
      <c r="B40" s="143"/>
      <c r="D40" s="137"/>
      <c r="E40" s="137"/>
      <c r="F40" s="137"/>
      <c r="G40" s="143"/>
      <c r="H40" s="137"/>
      <c r="I40" s="137"/>
      <c r="J40" s="137"/>
      <c r="K40" s="143"/>
      <c r="L40" s="137"/>
    </row>
    <row r="41" spans="1:12" s="46" customFormat="1" ht="18" customHeight="1">
      <c r="A41" s="483"/>
      <c r="B41" s="483"/>
      <c r="C41" s="156"/>
      <c r="D41" s="156"/>
      <c r="E41" s="156"/>
      <c r="F41" s="157"/>
      <c r="G41" s="156"/>
      <c r="H41" s="156"/>
      <c r="I41" s="156"/>
      <c r="J41" s="157"/>
      <c r="K41" s="158"/>
      <c r="L41" s="137"/>
    </row>
    <row r="42" spans="2:12" s="45" customFormat="1" ht="18" customHeight="1">
      <c r="B42" s="129"/>
      <c r="G42" s="141"/>
      <c r="K42" s="141"/>
      <c r="L42" s="129"/>
    </row>
    <row r="43" spans="2:12" s="45" customFormat="1" ht="18" customHeight="1">
      <c r="B43" s="129"/>
      <c r="G43" s="141"/>
      <c r="K43" s="141"/>
      <c r="L43" s="129"/>
    </row>
    <row r="44" spans="2:12" s="45" customFormat="1" ht="18" customHeight="1">
      <c r="B44" s="129"/>
      <c r="G44" s="141"/>
      <c r="K44" s="141"/>
      <c r="L44" s="129"/>
    </row>
    <row r="45" spans="2:12" s="45" customFormat="1" ht="18" customHeight="1">
      <c r="B45" s="129"/>
      <c r="G45" s="141"/>
      <c r="K45" s="141"/>
      <c r="L45" s="129"/>
    </row>
    <row r="46" ht="18" customHeight="1">
      <c r="B46" s="2"/>
    </row>
    <row r="47" ht="18" customHeight="1">
      <c r="B47" s="2"/>
    </row>
  </sheetData>
  <sheetProtection/>
  <mergeCells count="7">
    <mergeCell ref="A41:B41"/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K26" sqref="K26"/>
    </sheetView>
  </sheetViews>
  <sheetFormatPr defaultColWidth="9.140625" defaultRowHeight="18" customHeight="1"/>
  <cols>
    <col min="1" max="1" width="6.7109375" style="144" customWidth="1"/>
    <col min="2" max="2" width="12.7109375" style="144" customWidth="1"/>
    <col min="3" max="3" width="20.7109375" style="144" customWidth="1"/>
    <col min="4" max="4" width="8.7109375" style="144" customWidth="1"/>
    <col min="5" max="5" width="2.7109375" style="144" customWidth="1"/>
    <col min="6" max="6" width="5.7109375" style="144" customWidth="1"/>
    <col min="7" max="7" width="20.7109375" style="146" customWidth="1"/>
    <col min="8" max="8" width="8.7109375" style="144" customWidth="1"/>
    <col min="9" max="9" width="2.7109375" style="144" customWidth="1"/>
    <col min="10" max="10" width="5.7109375" style="144" customWidth="1"/>
    <col min="11" max="11" width="9.140625" style="144" customWidth="1"/>
    <col min="12" max="12" width="14.00390625" style="144" bestFit="1" customWidth="1"/>
    <col min="13" max="16384" width="9.140625" style="144" customWidth="1"/>
  </cols>
  <sheetData>
    <row r="1" spans="1:10" ht="16.5" customHeight="1">
      <c r="A1" s="45" t="s">
        <v>10</v>
      </c>
      <c r="B1" s="45"/>
      <c r="C1" s="45"/>
      <c r="D1" s="470" t="s">
        <v>635</v>
      </c>
      <c r="E1" s="470"/>
      <c r="F1" s="470"/>
      <c r="G1" s="470"/>
      <c r="H1" s="470"/>
      <c r="I1" s="470"/>
      <c r="J1" s="470"/>
    </row>
    <row r="2" spans="1:10" ht="16.5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3" spans="4:10" ht="18" customHeight="1">
      <c r="D3" s="481" t="s">
        <v>9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651</v>
      </c>
      <c r="B4" s="470"/>
      <c r="C4" s="470"/>
      <c r="D4" s="481" t="s">
        <v>177</v>
      </c>
      <c r="E4" s="481"/>
      <c r="F4" s="481"/>
      <c r="G4" s="481"/>
      <c r="H4" s="481"/>
      <c r="I4" s="481"/>
      <c r="J4" s="481"/>
    </row>
    <row r="5" spans="1:10" ht="18" customHeight="1">
      <c r="A5" s="470" t="s">
        <v>0</v>
      </c>
      <c r="B5" s="470"/>
      <c r="C5" s="470"/>
      <c r="D5" s="469" t="s">
        <v>940</v>
      </c>
      <c r="E5" s="469"/>
      <c r="F5" s="469"/>
      <c r="G5" s="469"/>
      <c r="H5" s="469"/>
      <c r="I5" s="469"/>
      <c r="J5" s="469"/>
    </row>
    <row r="6" spans="2:10" ht="16.5" customHeight="1">
      <c r="B6" s="111" t="s">
        <v>571</v>
      </c>
      <c r="C6" s="182" t="s">
        <v>464</v>
      </c>
      <c r="D6" s="145"/>
      <c r="E6" s="145"/>
      <c r="F6" s="145"/>
      <c r="H6" s="145"/>
      <c r="I6" s="145"/>
      <c r="J6" s="145"/>
    </row>
    <row r="7" spans="1:10" ht="18" customHeight="1">
      <c r="A7" s="132"/>
      <c r="B7" s="35" t="s">
        <v>688</v>
      </c>
      <c r="C7" s="45"/>
      <c r="D7" s="129" t="s">
        <v>1</v>
      </c>
      <c r="E7" s="129"/>
      <c r="F7" s="129" t="s">
        <v>2</v>
      </c>
      <c r="G7" s="141"/>
      <c r="H7" s="129" t="s">
        <v>1</v>
      </c>
      <c r="I7" s="129"/>
      <c r="J7" s="129" t="s">
        <v>2</v>
      </c>
    </row>
    <row r="8" spans="1:10" ht="18" customHeight="1">
      <c r="A8" s="129">
        <v>350</v>
      </c>
      <c r="B8" s="133" t="s">
        <v>873</v>
      </c>
      <c r="C8" s="133" t="s">
        <v>17</v>
      </c>
      <c r="D8" s="138">
        <v>2104</v>
      </c>
      <c r="E8" s="129" t="s">
        <v>3</v>
      </c>
      <c r="F8" s="138">
        <v>4</v>
      </c>
      <c r="G8" s="143" t="s">
        <v>15</v>
      </c>
      <c r="H8" s="138">
        <v>2167</v>
      </c>
      <c r="I8" s="129" t="s">
        <v>3</v>
      </c>
      <c r="J8" s="138">
        <v>6</v>
      </c>
    </row>
    <row r="9" spans="1:10" ht="18" customHeight="1">
      <c r="A9" s="129">
        <v>351</v>
      </c>
      <c r="B9" s="133" t="s">
        <v>873</v>
      </c>
      <c r="C9" s="133" t="s">
        <v>20</v>
      </c>
      <c r="D9" s="138">
        <v>2351</v>
      </c>
      <c r="E9" s="129" t="s">
        <v>3</v>
      </c>
      <c r="F9" s="138">
        <v>6</v>
      </c>
      <c r="G9" s="143" t="s">
        <v>305</v>
      </c>
      <c r="H9" s="138">
        <v>2266</v>
      </c>
      <c r="I9" s="129" t="s">
        <v>3</v>
      </c>
      <c r="J9" s="138">
        <v>4</v>
      </c>
    </row>
    <row r="10" spans="1:10" ht="18" customHeight="1">
      <c r="A10" s="129">
        <v>352</v>
      </c>
      <c r="B10" s="133" t="s">
        <v>873</v>
      </c>
      <c r="C10" s="133" t="s">
        <v>422</v>
      </c>
      <c r="D10" s="138">
        <v>1839</v>
      </c>
      <c r="E10" s="129" t="s">
        <v>3</v>
      </c>
      <c r="F10" s="138">
        <v>0</v>
      </c>
      <c r="G10" s="143" t="s">
        <v>16</v>
      </c>
      <c r="H10" s="138">
        <v>2074</v>
      </c>
      <c r="I10" s="129" t="s">
        <v>3</v>
      </c>
      <c r="J10" s="138">
        <v>10</v>
      </c>
    </row>
    <row r="11" spans="1:10" ht="18" customHeight="1">
      <c r="A11" s="129">
        <v>353</v>
      </c>
      <c r="B11" s="133" t="s">
        <v>874</v>
      </c>
      <c r="C11" s="133" t="s">
        <v>48</v>
      </c>
      <c r="D11" s="138">
        <v>2211</v>
      </c>
      <c r="E11" s="129" t="s">
        <v>3</v>
      </c>
      <c r="F11" s="138">
        <v>6</v>
      </c>
      <c r="G11" s="143" t="s">
        <v>481</v>
      </c>
      <c r="H11" s="138">
        <v>2192</v>
      </c>
      <c r="I11" s="129" t="s">
        <v>3</v>
      </c>
      <c r="J11" s="138">
        <v>4</v>
      </c>
    </row>
    <row r="12" spans="1:10" ht="18" customHeight="1">
      <c r="A12" s="129">
        <v>354</v>
      </c>
      <c r="B12" s="133" t="s">
        <v>874</v>
      </c>
      <c r="C12" s="133" t="s">
        <v>21</v>
      </c>
      <c r="D12" s="138">
        <v>2039</v>
      </c>
      <c r="E12" s="129" t="s">
        <v>3</v>
      </c>
      <c r="F12" s="138">
        <v>4</v>
      </c>
      <c r="G12" s="143" t="s">
        <v>221</v>
      </c>
      <c r="H12" s="138">
        <v>2107</v>
      </c>
      <c r="I12" s="129" t="s">
        <v>3</v>
      </c>
      <c r="J12" s="138">
        <v>6</v>
      </c>
    </row>
    <row r="13" spans="1:10" ht="18" customHeight="1">
      <c r="A13" s="129">
        <v>355</v>
      </c>
      <c r="B13" s="133" t="s">
        <v>874</v>
      </c>
      <c r="C13" s="133" t="s">
        <v>35</v>
      </c>
      <c r="D13" s="138">
        <v>2122</v>
      </c>
      <c r="E13" s="129" t="s">
        <v>3</v>
      </c>
      <c r="F13" s="138">
        <v>10</v>
      </c>
      <c r="G13" s="143" t="s">
        <v>30</v>
      </c>
      <c r="H13" s="138">
        <v>1787</v>
      </c>
      <c r="I13" s="129" t="s">
        <v>3</v>
      </c>
      <c r="J13" s="138">
        <v>0</v>
      </c>
    </row>
    <row r="14" spans="1:10" ht="18" customHeight="1">
      <c r="A14" s="129">
        <v>356</v>
      </c>
      <c r="B14" s="133" t="s">
        <v>866</v>
      </c>
      <c r="C14" s="133" t="s">
        <v>482</v>
      </c>
      <c r="D14" s="138">
        <v>1595</v>
      </c>
      <c r="E14" s="129" t="s">
        <v>3</v>
      </c>
      <c r="F14" s="138">
        <v>2</v>
      </c>
      <c r="G14" s="143" t="s">
        <v>40</v>
      </c>
      <c r="H14" s="138">
        <v>1744</v>
      </c>
      <c r="I14" s="129" t="s">
        <v>3</v>
      </c>
      <c r="J14" s="138">
        <v>8</v>
      </c>
    </row>
    <row r="15" spans="1:10" ht="18" customHeight="1">
      <c r="A15" s="129">
        <v>357</v>
      </c>
      <c r="B15" s="133" t="s">
        <v>866</v>
      </c>
      <c r="C15" s="133" t="s">
        <v>804</v>
      </c>
      <c r="D15" s="138">
        <v>1756</v>
      </c>
      <c r="E15" s="129" t="s">
        <v>3</v>
      </c>
      <c r="F15" s="138">
        <v>8</v>
      </c>
      <c r="G15" s="143" t="s">
        <v>864</v>
      </c>
      <c r="H15" s="138">
        <v>1742</v>
      </c>
      <c r="I15" s="129" t="s">
        <v>3</v>
      </c>
      <c r="J15" s="138">
        <v>2</v>
      </c>
    </row>
    <row r="16" spans="1:10" ht="18" customHeight="1">
      <c r="A16" s="129"/>
      <c r="B16" s="133"/>
      <c r="C16" s="133"/>
      <c r="D16" s="137"/>
      <c r="E16" s="129"/>
      <c r="F16" s="137"/>
      <c r="G16" s="143"/>
      <c r="H16" s="137"/>
      <c r="I16" s="129"/>
      <c r="J16" s="137"/>
    </row>
    <row r="17" spans="1:10" ht="18" customHeight="1">
      <c r="A17" s="129"/>
      <c r="B17" s="113" t="s">
        <v>903</v>
      </c>
      <c r="C17" s="133"/>
      <c r="D17" s="137"/>
      <c r="E17" s="129"/>
      <c r="F17" s="137"/>
      <c r="G17" s="143"/>
      <c r="H17" s="137"/>
      <c r="I17" s="129"/>
      <c r="J17" s="137"/>
    </row>
    <row r="18" spans="3:10" ht="18" customHeight="1">
      <c r="C18" s="45"/>
      <c r="D18" s="129"/>
      <c r="E18" s="129"/>
      <c r="F18" s="129"/>
      <c r="G18" s="143"/>
      <c r="H18" s="129"/>
      <c r="I18" s="129"/>
      <c r="J18" s="129"/>
    </row>
    <row r="19" spans="2:10" ht="18" customHeight="1">
      <c r="B19" s="35" t="s">
        <v>463</v>
      </c>
      <c r="C19" s="45"/>
      <c r="D19" s="129"/>
      <c r="E19" s="129"/>
      <c r="F19" s="129"/>
      <c r="G19" s="143"/>
      <c r="H19" s="129"/>
      <c r="I19" s="129"/>
      <c r="J19" s="129"/>
    </row>
    <row r="20" spans="1:10" ht="18" customHeight="1">
      <c r="A20" s="2">
        <v>358</v>
      </c>
      <c r="B20" s="133" t="s">
        <v>876</v>
      </c>
      <c r="C20" s="133" t="s">
        <v>306</v>
      </c>
      <c r="D20" s="138">
        <v>2036</v>
      </c>
      <c r="E20" s="129" t="s">
        <v>3</v>
      </c>
      <c r="F20" s="138">
        <v>4</v>
      </c>
      <c r="G20" s="143" t="s">
        <v>19</v>
      </c>
      <c r="H20" s="138">
        <v>2025</v>
      </c>
      <c r="I20" s="129" t="s">
        <v>3</v>
      </c>
      <c r="J20" s="138">
        <v>6</v>
      </c>
    </row>
    <row r="21" spans="1:10" ht="18" customHeight="1">
      <c r="A21" s="2">
        <v>359</v>
      </c>
      <c r="B21" s="133" t="s">
        <v>876</v>
      </c>
      <c r="C21" s="133" t="s">
        <v>25</v>
      </c>
      <c r="D21" s="138">
        <v>2107</v>
      </c>
      <c r="E21" s="129" t="s">
        <v>3</v>
      </c>
      <c r="F21" s="138">
        <v>8</v>
      </c>
      <c r="G21" s="143" t="s">
        <v>31</v>
      </c>
      <c r="H21" s="138">
        <v>2045</v>
      </c>
      <c r="I21" s="129" t="s">
        <v>3</v>
      </c>
      <c r="J21" s="138">
        <v>2</v>
      </c>
    </row>
    <row r="22" spans="1:10" ht="18" customHeight="1">
      <c r="A22" s="2">
        <v>360</v>
      </c>
      <c r="B22" s="133" t="s">
        <v>876</v>
      </c>
      <c r="C22" s="133" t="s">
        <v>23</v>
      </c>
      <c r="D22" s="138">
        <v>2231</v>
      </c>
      <c r="E22" s="129" t="s">
        <v>3</v>
      </c>
      <c r="F22" s="138">
        <v>8</v>
      </c>
      <c r="G22" s="143" t="s">
        <v>24</v>
      </c>
      <c r="H22" s="138">
        <v>2116</v>
      </c>
      <c r="I22" s="129" t="s">
        <v>3</v>
      </c>
      <c r="J22" s="138">
        <v>2</v>
      </c>
    </row>
    <row r="23" spans="1:10" ht="18" customHeight="1">
      <c r="A23" s="2">
        <v>361</v>
      </c>
      <c r="B23" s="133" t="s">
        <v>878</v>
      </c>
      <c r="C23" s="133" t="s">
        <v>423</v>
      </c>
      <c r="D23" s="138">
        <v>2144</v>
      </c>
      <c r="E23" s="129" t="s">
        <v>3</v>
      </c>
      <c r="F23" s="138">
        <v>8</v>
      </c>
      <c r="G23" s="143" t="s">
        <v>18</v>
      </c>
      <c r="H23" s="138">
        <v>2049</v>
      </c>
      <c r="I23" s="129" t="s">
        <v>3</v>
      </c>
      <c r="J23" s="138">
        <v>2</v>
      </c>
    </row>
    <row r="24" spans="1:10" ht="18" customHeight="1">
      <c r="A24" s="2">
        <v>362</v>
      </c>
      <c r="B24" s="133" t="s">
        <v>878</v>
      </c>
      <c r="C24" s="133" t="s">
        <v>879</v>
      </c>
      <c r="D24" s="138">
        <v>2063</v>
      </c>
      <c r="E24" s="129" t="s">
        <v>3</v>
      </c>
      <c r="F24" s="138">
        <v>10</v>
      </c>
      <c r="G24" s="143" t="s">
        <v>302</v>
      </c>
      <c r="H24" s="138">
        <v>1756</v>
      </c>
      <c r="I24" s="129" t="s">
        <v>3</v>
      </c>
      <c r="J24" s="138">
        <v>0</v>
      </c>
    </row>
    <row r="25" spans="1:10" ht="18" customHeight="1">
      <c r="A25" s="2">
        <v>363</v>
      </c>
      <c r="B25" s="133" t="s">
        <v>878</v>
      </c>
      <c r="C25" s="133" t="s">
        <v>522</v>
      </c>
      <c r="D25" s="138">
        <v>2188</v>
      </c>
      <c r="E25" s="129" t="s">
        <v>3</v>
      </c>
      <c r="F25" s="138">
        <v>8</v>
      </c>
      <c r="G25" s="143" t="s">
        <v>483</v>
      </c>
      <c r="H25" s="138">
        <v>2096</v>
      </c>
      <c r="I25" s="129" t="s">
        <v>3</v>
      </c>
      <c r="J25" s="138">
        <v>2</v>
      </c>
    </row>
    <row r="26" spans="1:10" ht="18" customHeight="1">
      <c r="A26" s="2">
        <v>364</v>
      </c>
      <c r="B26" s="133" t="s">
        <v>871</v>
      </c>
      <c r="C26" s="133" t="s">
        <v>41</v>
      </c>
      <c r="D26" s="138">
        <v>1768</v>
      </c>
      <c r="E26" s="129" t="s">
        <v>3</v>
      </c>
      <c r="F26" s="138">
        <v>4</v>
      </c>
      <c r="G26" s="143" t="s">
        <v>42</v>
      </c>
      <c r="H26" s="138">
        <v>1758</v>
      </c>
      <c r="I26" s="129" t="s">
        <v>3</v>
      </c>
      <c r="J26" s="138">
        <v>6</v>
      </c>
    </row>
    <row r="27" spans="1:10" ht="18" customHeight="1">
      <c r="A27" s="2">
        <v>365</v>
      </c>
      <c r="B27" s="133" t="s">
        <v>871</v>
      </c>
      <c r="C27" s="133" t="s">
        <v>310</v>
      </c>
      <c r="D27" s="138">
        <v>1987</v>
      </c>
      <c r="E27" s="129" t="s">
        <v>3</v>
      </c>
      <c r="F27" s="138">
        <v>6</v>
      </c>
      <c r="G27" s="143" t="s">
        <v>334</v>
      </c>
      <c r="H27" s="138">
        <v>1971</v>
      </c>
      <c r="I27" s="129" t="s">
        <v>3</v>
      </c>
      <c r="J27" s="138">
        <v>4</v>
      </c>
    </row>
    <row r="28" spans="1:10" ht="18" customHeight="1">
      <c r="A28" s="2"/>
      <c r="B28" s="133"/>
      <c r="C28" s="133"/>
      <c r="D28" s="137"/>
      <c r="E28" s="129"/>
      <c r="F28" s="137"/>
      <c r="G28" s="143"/>
      <c r="H28" s="137"/>
      <c r="I28" s="129"/>
      <c r="J28" s="137"/>
    </row>
    <row r="29" spans="1:10" ht="18" customHeight="1">
      <c r="A29" s="129"/>
      <c r="B29" s="117" t="s">
        <v>896</v>
      </c>
      <c r="C29" s="45"/>
      <c r="D29" s="129"/>
      <c r="E29" s="129"/>
      <c r="F29" s="129"/>
      <c r="G29" s="143"/>
      <c r="H29" s="129"/>
      <c r="I29" s="129"/>
      <c r="J29" s="129"/>
    </row>
    <row r="30" spans="1:10" ht="18" customHeight="1">
      <c r="A30" s="129"/>
      <c r="B30" s="117"/>
      <c r="C30" s="45"/>
      <c r="D30" s="129"/>
      <c r="E30" s="129"/>
      <c r="F30" s="129"/>
      <c r="G30" s="143"/>
      <c r="H30" s="129"/>
      <c r="I30" s="129"/>
      <c r="J30" s="129"/>
    </row>
    <row r="31" spans="1:10" ht="18" customHeight="1">
      <c r="A31" s="129"/>
      <c r="B31" s="35" t="s">
        <v>687</v>
      </c>
      <c r="C31" s="45"/>
      <c r="D31" s="129"/>
      <c r="E31" s="129"/>
      <c r="F31" s="129"/>
      <c r="G31" s="143"/>
      <c r="H31" s="129"/>
      <c r="I31" s="129"/>
      <c r="J31" s="129"/>
    </row>
    <row r="32" spans="1:10" s="9" customFormat="1" ht="18" customHeight="1">
      <c r="A32" s="2">
        <v>366</v>
      </c>
      <c r="B32" s="1" t="s">
        <v>884</v>
      </c>
      <c r="C32" s="1" t="s">
        <v>12</v>
      </c>
      <c r="D32" s="8">
        <v>2272</v>
      </c>
      <c r="E32" s="2" t="s">
        <v>3</v>
      </c>
      <c r="F32" s="8">
        <v>2</v>
      </c>
      <c r="G32" s="22" t="s">
        <v>601</v>
      </c>
      <c r="H32" s="8">
        <v>2423</v>
      </c>
      <c r="I32" s="2" t="s">
        <v>3</v>
      </c>
      <c r="J32" s="8">
        <v>8</v>
      </c>
    </row>
    <row r="33" spans="1:10" s="9" customFormat="1" ht="18" customHeight="1">
      <c r="A33" s="2">
        <v>367</v>
      </c>
      <c r="B33" s="1" t="s">
        <v>884</v>
      </c>
      <c r="C33" s="1" t="s">
        <v>14</v>
      </c>
      <c r="D33" s="8">
        <v>2342</v>
      </c>
      <c r="E33" s="2" t="s">
        <v>3</v>
      </c>
      <c r="F33" s="8">
        <v>10</v>
      </c>
      <c r="G33" s="22" t="s">
        <v>563</v>
      </c>
      <c r="H33" s="8">
        <v>683</v>
      </c>
      <c r="I33" s="2" t="s">
        <v>3</v>
      </c>
      <c r="J33" s="8">
        <v>0</v>
      </c>
    </row>
    <row r="34" spans="1:10" s="9" customFormat="1" ht="18" customHeight="1">
      <c r="A34" s="2">
        <v>368</v>
      </c>
      <c r="B34" s="1" t="s">
        <v>884</v>
      </c>
      <c r="C34" s="1" t="s">
        <v>875</v>
      </c>
      <c r="D34" s="8">
        <v>2359</v>
      </c>
      <c r="E34" s="2" t="s">
        <v>3</v>
      </c>
      <c r="F34" s="8">
        <v>2</v>
      </c>
      <c r="G34" s="22" t="s">
        <v>885</v>
      </c>
      <c r="H34" s="8">
        <v>2363</v>
      </c>
      <c r="I34" s="2" t="s">
        <v>3</v>
      </c>
      <c r="J34" s="8">
        <v>8</v>
      </c>
    </row>
    <row r="35" spans="1:10" s="9" customFormat="1" ht="18" customHeight="1">
      <c r="A35" s="2">
        <v>369</v>
      </c>
      <c r="B35" s="1" t="s">
        <v>886</v>
      </c>
      <c r="C35" s="1" t="s">
        <v>252</v>
      </c>
      <c r="D35" s="8">
        <v>2172</v>
      </c>
      <c r="E35" s="2" t="s">
        <v>3</v>
      </c>
      <c r="F35" s="8">
        <v>10</v>
      </c>
      <c r="G35" s="22" t="s">
        <v>104</v>
      </c>
      <c r="H35" s="8">
        <v>1868</v>
      </c>
      <c r="I35" s="2" t="s">
        <v>3</v>
      </c>
      <c r="J35" s="8">
        <v>0</v>
      </c>
    </row>
    <row r="36" spans="1:10" s="9" customFormat="1" ht="18" customHeight="1">
      <c r="A36" s="2">
        <v>370</v>
      </c>
      <c r="B36" s="1" t="s">
        <v>886</v>
      </c>
      <c r="C36" s="1" t="s">
        <v>797</v>
      </c>
      <c r="D36" s="8">
        <v>1931</v>
      </c>
      <c r="E36" s="2" t="s">
        <v>3</v>
      </c>
      <c r="F36" s="8">
        <v>2</v>
      </c>
      <c r="G36" s="22" t="s">
        <v>92</v>
      </c>
      <c r="H36" s="8">
        <v>2033</v>
      </c>
      <c r="I36" s="2" t="s">
        <v>3</v>
      </c>
      <c r="J36" s="8">
        <v>8</v>
      </c>
    </row>
    <row r="37" spans="1:10" s="9" customFormat="1" ht="18" customHeight="1">
      <c r="A37" s="2">
        <v>371</v>
      </c>
      <c r="B37" s="1" t="s">
        <v>863</v>
      </c>
      <c r="C37" s="1" t="s">
        <v>162</v>
      </c>
      <c r="D37" s="8">
        <v>2113</v>
      </c>
      <c r="E37" s="2" t="s">
        <v>3</v>
      </c>
      <c r="F37" s="8">
        <v>6</v>
      </c>
      <c r="G37" s="22" t="s">
        <v>797</v>
      </c>
      <c r="H37" s="8">
        <v>2058</v>
      </c>
      <c r="I37" s="2" t="s">
        <v>3</v>
      </c>
      <c r="J37" s="8">
        <v>4</v>
      </c>
    </row>
    <row r="38" spans="1:10" s="9" customFormat="1" ht="18" customHeight="1">
      <c r="A38" s="2">
        <v>372</v>
      </c>
      <c r="B38" s="1" t="s">
        <v>863</v>
      </c>
      <c r="C38" s="1" t="s">
        <v>300</v>
      </c>
      <c r="D38" s="8">
        <v>2088</v>
      </c>
      <c r="E38" s="2" t="s">
        <v>3</v>
      </c>
      <c r="F38" s="8">
        <v>6</v>
      </c>
      <c r="G38" s="22" t="s">
        <v>33</v>
      </c>
      <c r="H38" s="8">
        <v>2074</v>
      </c>
      <c r="I38" s="2" t="s">
        <v>3</v>
      </c>
      <c r="J38" s="8">
        <v>4</v>
      </c>
    </row>
    <row r="39" spans="1:10" s="9" customFormat="1" ht="18" customHeight="1">
      <c r="A39" s="2">
        <v>373</v>
      </c>
      <c r="B39" s="1" t="s">
        <v>863</v>
      </c>
      <c r="C39" s="1" t="s">
        <v>308</v>
      </c>
      <c r="D39" s="8">
        <v>1877</v>
      </c>
      <c r="E39" s="2" t="s">
        <v>3</v>
      </c>
      <c r="F39" s="8">
        <v>8</v>
      </c>
      <c r="G39" s="22" t="s">
        <v>299</v>
      </c>
      <c r="H39" s="8">
        <v>1829</v>
      </c>
      <c r="I39" s="2" t="s">
        <v>3</v>
      </c>
      <c r="J39" s="8">
        <v>2</v>
      </c>
    </row>
    <row r="40" spans="1:10" s="9" customFormat="1" ht="18" customHeight="1">
      <c r="A40" s="2"/>
      <c r="B40" s="1"/>
      <c r="C40" s="1"/>
      <c r="D40" s="3"/>
      <c r="E40" s="3"/>
      <c r="F40" s="3"/>
      <c r="G40" s="22"/>
      <c r="H40" s="3"/>
      <c r="I40" s="3"/>
      <c r="J40" s="3"/>
    </row>
    <row r="41" spans="1:10" ht="18" customHeight="1">
      <c r="A41" s="129"/>
      <c r="B41" s="117" t="s">
        <v>897</v>
      </c>
      <c r="C41" s="45"/>
      <c r="D41" s="129"/>
      <c r="E41" s="129"/>
      <c r="F41" s="129"/>
      <c r="G41" s="143"/>
      <c r="H41" s="129"/>
      <c r="I41" s="129"/>
      <c r="J41" s="129"/>
    </row>
    <row r="42" s="46" customFormat="1" ht="18" customHeight="1">
      <c r="G42" s="143"/>
    </row>
    <row r="43" spans="2:7" s="46" customFormat="1" ht="18" customHeight="1">
      <c r="B43" s="12" t="s">
        <v>469</v>
      </c>
      <c r="G43" s="143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30" sqref="H30"/>
    </sheetView>
  </sheetViews>
  <sheetFormatPr defaultColWidth="9.140625" defaultRowHeight="18" customHeight="1"/>
  <cols>
    <col min="1" max="1" width="6.7109375" style="45" customWidth="1"/>
    <col min="2" max="2" width="12.7109375" style="45" customWidth="1"/>
    <col min="3" max="3" width="20.7109375" style="45" customWidth="1"/>
    <col min="4" max="4" width="8.7109375" style="45" customWidth="1"/>
    <col min="5" max="5" width="2.7109375" style="45" customWidth="1"/>
    <col min="6" max="6" width="5.7109375" style="45" customWidth="1"/>
    <col min="7" max="7" width="20.7109375" style="141" customWidth="1"/>
    <col min="8" max="8" width="8.7109375" style="45" customWidth="1"/>
    <col min="9" max="9" width="2.7109375" style="45" customWidth="1"/>
    <col min="10" max="10" width="5.7109375" style="45" customWidth="1"/>
    <col min="11" max="16384" width="9.140625" style="45" customWidth="1"/>
  </cols>
  <sheetData>
    <row r="1" spans="1:10" ht="16.5" customHeight="1">
      <c r="A1" s="45" t="s">
        <v>10</v>
      </c>
      <c r="D1" s="470" t="s">
        <v>454</v>
      </c>
      <c r="E1" s="470"/>
      <c r="F1" s="470"/>
      <c r="G1" s="470"/>
      <c r="H1" s="470"/>
      <c r="I1" s="470"/>
      <c r="J1" s="470"/>
    </row>
    <row r="2" ht="16.5" customHeight="1">
      <c r="A2" s="45" t="s">
        <v>8</v>
      </c>
    </row>
    <row r="3" spans="4:10" ht="18" customHeight="1">
      <c r="D3" s="481" t="s">
        <v>272</v>
      </c>
      <c r="E3" s="481"/>
      <c r="F3" s="481"/>
      <c r="G3" s="481"/>
      <c r="H3" s="481"/>
      <c r="I3" s="481"/>
      <c r="J3" s="481"/>
    </row>
    <row r="4" spans="1:10" ht="18" customHeight="1">
      <c r="A4" s="470" t="s">
        <v>651</v>
      </c>
      <c r="B4" s="470"/>
      <c r="C4" s="470"/>
      <c r="D4" s="197"/>
      <c r="E4" s="197"/>
      <c r="F4" s="197"/>
      <c r="G4" s="194" t="s">
        <v>273</v>
      </c>
      <c r="H4" s="197"/>
      <c r="I4" s="197"/>
      <c r="J4" s="197"/>
    </row>
    <row r="5" spans="1:10" ht="18" customHeight="1">
      <c r="A5" s="470" t="s">
        <v>0</v>
      </c>
      <c r="B5" s="470"/>
      <c r="C5" s="470"/>
      <c r="D5" s="470" t="s">
        <v>941</v>
      </c>
      <c r="E5" s="470"/>
      <c r="F5" s="470"/>
      <c r="G5" s="470"/>
      <c r="H5" s="470"/>
      <c r="I5" s="470"/>
      <c r="J5" s="470"/>
    </row>
    <row r="6" spans="2:10" ht="16.5" customHeight="1">
      <c r="B6" s="111" t="s">
        <v>571</v>
      </c>
      <c r="C6" s="182" t="s">
        <v>464</v>
      </c>
      <c r="D6" s="129"/>
      <c r="E6" s="129"/>
      <c r="F6" s="129"/>
      <c r="H6" s="129"/>
      <c r="I6" s="129"/>
      <c r="J6" s="129"/>
    </row>
    <row r="7" spans="1:10" ht="18" customHeight="1">
      <c r="A7" s="132"/>
      <c r="B7" s="35" t="s">
        <v>688</v>
      </c>
      <c r="D7" s="129" t="s">
        <v>1</v>
      </c>
      <c r="E7" s="129"/>
      <c r="F7" s="129" t="s">
        <v>2</v>
      </c>
      <c r="H7" s="129" t="s">
        <v>1</v>
      </c>
      <c r="I7" s="129"/>
      <c r="J7" s="129" t="s">
        <v>2</v>
      </c>
    </row>
    <row r="8" spans="1:10" ht="18" customHeight="1">
      <c r="A8" s="129">
        <v>374</v>
      </c>
      <c r="B8" s="133" t="s">
        <v>880</v>
      </c>
      <c r="C8" s="133" t="s">
        <v>46</v>
      </c>
      <c r="D8" s="138">
        <v>2046</v>
      </c>
      <c r="E8" s="129" t="s">
        <v>3</v>
      </c>
      <c r="F8" s="138">
        <v>6</v>
      </c>
      <c r="G8" s="143" t="s">
        <v>894</v>
      </c>
      <c r="H8" s="138">
        <v>1895</v>
      </c>
      <c r="I8" s="129" t="s">
        <v>3</v>
      </c>
      <c r="J8" s="138">
        <v>4</v>
      </c>
    </row>
    <row r="9" spans="1:10" ht="18" customHeight="1">
      <c r="A9" s="129">
        <v>375</v>
      </c>
      <c r="B9" s="133" t="s">
        <v>880</v>
      </c>
      <c r="C9" s="133" t="s">
        <v>38</v>
      </c>
      <c r="D9" s="138">
        <v>2061</v>
      </c>
      <c r="E9" s="129" t="s">
        <v>3</v>
      </c>
      <c r="F9" s="138">
        <v>10</v>
      </c>
      <c r="G9" s="143" t="s">
        <v>484</v>
      </c>
      <c r="H9" s="138">
        <v>1890</v>
      </c>
      <c r="I9" s="129" t="s">
        <v>3</v>
      </c>
      <c r="J9" s="138">
        <v>0</v>
      </c>
    </row>
    <row r="10" spans="1:10" ht="18" customHeight="1">
      <c r="A10" s="129">
        <v>376</v>
      </c>
      <c r="B10" s="133" t="s">
        <v>880</v>
      </c>
      <c r="C10" s="133" t="s">
        <v>298</v>
      </c>
      <c r="D10" s="138">
        <v>2056</v>
      </c>
      <c r="E10" s="129" t="s">
        <v>3</v>
      </c>
      <c r="F10" s="138">
        <v>8</v>
      </c>
      <c r="G10" s="143" t="s">
        <v>44</v>
      </c>
      <c r="H10" s="138">
        <v>1942</v>
      </c>
      <c r="I10" s="129" t="s">
        <v>3</v>
      </c>
      <c r="J10" s="138">
        <v>2</v>
      </c>
    </row>
    <row r="11" spans="1:10" ht="18" customHeight="1">
      <c r="A11" s="129">
        <v>377</v>
      </c>
      <c r="B11" s="133" t="s">
        <v>867</v>
      </c>
      <c r="C11" s="133" t="s">
        <v>869</v>
      </c>
      <c r="D11" s="138">
        <v>1725</v>
      </c>
      <c r="E11" s="129" t="s">
        <v>3</v>
      </c>
      <c r="F11" s="138">
        <v>0</v>
      </c>
      <c r="G11" s="143" t="s">
        <v>868</v>
      </c>
      <c r="H11" s="138">
        <v>1913</v>
      </c>
      <c r="I11" s="129" t="s">
        <v>3</v>
      </c>
      <c r="J11" s="138">
        <v>10</v>
      </c>
    </row>
    <row r="12" spans="1:10" ht="18" customHeight="1">
      <c r="A12" s="129">
        <v>378</v>
      </c>
      <c r="B12" s="133" t="s">
        <v>867</v>
      </c>
      <c r="C12" s="133" t="s">
        <v>301</v>
      </c>
      <c r="D12" s="138">
        <v>1844</v>
      </c>
      <c r="E12" s="129" t="s">
        <v>3</v>
      </c>
      <c r="F12" s="138">
        <v>2</v>
      </c>
      <c r="G12" s="143" t="s">
        <v>22</v>
      </c>
      <c r="H12" s="138">
        <v>1990</v>
      </c>
      <c r="I12" s="129" t="s">
        <v>3</v>
      </c>
      <c r="J12" s="138">
        <v>8</v>
      </c>
    </row>
    <row r="13" spans="1:10" ht="18" customHeight="1">
      <c r="A13" s="129">
        <v>379</v>
      </c>
      <c r="B13" s="133" t="s">
        <v>867</v>
      </c>
      <c r="C13" s="133" t="s">
        <v>135</v>
      </c>
      <c r="D13" s="138">
        <v>1887</v>
      </c>
      <c r="E13" s="129" t="s">
        <v>3</v>
      </c>
      <c r="F13" s="138">
        <v>10</v>
      </c>
      <c r="G13" s="143" t="s">
        <v>555</v>
      </c>
      <c r="H13" s="138">
        <v>1679</v>
      </c>
      <c r="I13" s="129" t="s">
        <v>3</v>
      </c>
      <c r="J13" s="138">
        <v>0</v>
      </c>
    </row>
    <row r="14" spans="1:10" ht="18" customHeight="1">
      <c r="A14" s="129"/>
      <c r="B14" s="133"/>
      <c r="C14" s="133"/>
      <c r="D14" s="137"/>
      <c r="E14" s="129"/>
      <c r="F14" s="137"/>
      <c r="G14" s="143"/>
      <c r="H14" s="137"/>
      <c r="I14" s="129"/>
      <c r="J14" s="137"/>
    </row>
    <row r="15" spans="1:10" ht="18" customHeight="1">
      <c r="A15" s="129"/>
      <c r="B15" s="113" t="s">
        <v>898</v>
      </c>
      <c r="C15" s="113"/>
      <c r="D15" s="119"/>
      <c r="E15" s="111"/>
      <c r="F15" s="119"/>
      <c r="G15" s="143"/>
      <c r="H15" s="137"/>
      <c r="I15" s="129"/>
      <c r="J15" s="137"/>
    </row>
    <row r="16" spans="1:10" ht="18" customHeight="1">
      <c r="A16" s="129"/>
      <c r="B16" s="113"/>
      <c r="C16" s="113"/>
      <c r="D16" s="119"/>
      <c r="E16" s="111"/>
      <c r="F16" s="119"/>
      <c r="G16" s="143"/>
      <c r="H16" s="137"/>
      <c r="I16" s="129"/>
      <c r="J16" s="137"/>
    </row>
    <row r="17" spans="2:10" ht="18" customHeight="1">
      <c r="B17" s="35" t="s">
        <v>463</v>
      </c>
      <c r="D17" s="129"/>
      <c r="E17" s="129"/>
      <c r="F17" s="129"/>
      <c r="G17" s="143"/>
      <c r="H17" s="129"/>
      <c r="I17" s="129"/>
      <c r="J17" s="129"/>
    </row>
    <row r="18" spans="1:10" ht="18" customHeight="1">
      <c r="A18" s="129">
        <v>380</v>
      </c>
      <c r="B18" s="133" t="s">
        <v>870</v>
      </c>
      <c r="C18" s="46" t="s">
        <v>607</v>
      </c>
      <c r="D18" s="138">
        <v>1940</v>
      </c>
      <c r="E18" s="129" t="s">
        <v>3</v>
      </c>
      <c r="F18" s="138">
        <v>8</v>
      </c>
      <c r="G18" s="143" t="s">
        <v>36</v>
      </c>
      <c r="H18" s="138">
        <v>1875</v>
      </c>
      <c r="I18" s="129" t="s">
        <v>3</v>
      </c>
      <c r="J18" s="138">
        <v>2</v>
      </c>
    </row>
    <row r="19" spans="1:10" ht="18" customHeight="1">
      <c r="A19" s="129">
        <v>381</v>
      </c>
      <c r="B19" s="133" t="s">
        <v>870</v>
      </c>
      <c r="C19" s="46" t="s">
        <v>799</v>
      </c>
      <c r="D19" s="138">
        <v>1902</v>
      </c>
      <c r="E19" s="129" t="s">
        <v>3</v>
      </c>
      <c r="F19" s="138">
        <v>6</v>
      </c>
      <c r="G19" s="143" t="s">
        <v>303</v>
      </c>
      <c r="H19" s="138">
        <v>1827</v>
      </c>
      <c r="I19" s="129" t="s">
        <v>3</v>
      </c>
      <c r="J19" s="138">
        <v>4</v>
      </c>
    </row>
    <row r="20" spans="1:10" ht="18" customHeight="1">
      <c r="A20" s="129">
        <v>382</v>
      </c>
      <c r="B20" s="133" t="s">
        <v>870</v>
      </c>
      <c r="C20" s="46" t="s">
        <v>524</v>
      </c>
      <c r="D20" s="138">
        <v>1695</v>
      </c>
      <c r="E20" s="129" t="s">
        <v>3</v>
      </c>
      <c r="F20" s="138">
        <v>4</v>
      </c>
      <c r="G20" s="143" t="s">
        <v>521</v>
      </c>
      <c r="H20" s="138">
        <v>1873</v>
      </c>
      <c r="I20" s="129" t="s">
        <v>3</v>
      </c>
      <c r="J20" s="138">
        <v>6</v>
      </c>
    </row>
    <row r="21" spans="1:10" ht="18" customHeight="1">
      <c r="A21" s="129">
        <v>383</v>
      </c>
      <c r="B21" s="133" t="s">
        <v>865</v>
      </c>
      <c r="C21" s="46" t="s">
        <v>37</v>
      </c>
      <c r="D21" s="138">
        <v>1665</v>
      </c>
      <c r="E21" s="129" t="s">
        <v>3</v>
      </c>
      <c r="F21" s="138">
        <v>0</v>
      </c>
      <c r="G21" s="143" t="s">
        <v>43</v>
      </c>
      <c r="H21" s="138">
        <v>1907</v>
      </c>
      <c r="I21" s="129" t="s">
        <v>3</v>
      </c>
      <c r="J21" s="138">
        <v>10</v>
      </c>
    </row>
    <row r="22" spans="1:10" ht="18" customHeight="1">
      <c r="A22" s="129">
        <v>384</v>
      </c>
      <c r="B22" s="133" t="s">
        <v>865</v>
      </c>
      <c r="C22" s="46" t="s">
        <v>307</v>
      </c>
      <c r="D22" s="138">
        <v>1916</v>
      </c>
      <c r="E22" s="129" t="s">
        <v>3</v>
      </c>
      <c r="F22" s="138">
        <v>10</v>
      </c>
      <c r="G22" s="143" t="s">
        <v>798</v>
      </c>
      <c r="H22" s="138">
        <v>1661</v>
      </c>
      <c r="I22" s="129" t="s">
        <v>3</v>
      </c>
      <c r="J22" s="138">
        <v>0</v>
      </c>
    </row>
    <row r="23" spans="1:10" ht="18" customHeight="1">
      <c r="A23" s="129">
        <v>385</v>
      </c>
      <c r="B23" s="133" t="s">
        <v>865</v>
      </c>
      <c r="C23" s="46" t="s">
        <v>801</v>
      </c>
      <c r="D23" s="138">
        <v>1752</v>
      </c>
      <c r="E23" s="129" t="s">
        <v>3</v>
      </c>
      <c r="F23" s="138">
        <v>0</v>
      </c>
      <c r="G23" s="143" t="s">
        <v>485</v>
      </c>
      <c r="H23" s="138">
        <v>1965</v>
      </c>
      <c r="I23" s="129" t="s">
        <v>3</v>
      </c>
      <c r="J23" s="138">
        <v>10</v>
      </c>
    </row>
    <row r="24" spans="1:10" ht="18" customHeight="1">
      <c r="A24" s="129"/>
      <c r="B24" s="133"/>
      <c r="C24" s="46"/>
      <c r="D24" s="137"/>
      <c r="E24" s="129"/>
      <c r="F24" s="137"/>
      <c r="G24" s="143"/>
      <c r="H24" s="137"/>
      <c r="I24" s="129"/>
      <c r="J24" s="137"/>
    </row>
    <row r="25" spans="1:10" ht="18" customHeight="1">
      <c r="A25" s="129"/>
      <c r="B25" s="113" t="s">
        <v>899</v>
      </c>
      <c r="C25" s="133"/>
      <c r="D25" s="137"/>
      <c r="E25" s="129"/>
      <c r="F25" s="137"/>
      <c r="G25" s="143"/>
      <c r="H25" s="137"/>
      <c r="I25" s="129"/>
      <c r="J25" s="137"/>
    </row>
    <row r="26" spans="1:10" ht="18" customHeight="1">
      <c r="A26" s="129"/>
      <c r="B26" s="113"/>
      <c r="C26" s="133"/>
      <c r="D26" s="137"/>
      <c r="E26" s="129"/>
      <c r="F26" s="137"/>
      <c r="G26" s="143"/>
      <c r="H26" s="137"/>
      <c r="I26" s="129"/>
      <c r="J26" s="137"/>
    </row>
    <row r="27" spans="1:10" ht="18" customHeight="1">
      <c r="A27" s="129"/>
      <c r="B27" s="114" t="s">
        <v>687</v>
      </c>
      <c r="C27" s="133"/>
      <c r="D27" s="137"/>
      <c r="E27" s="129"/>
      <c r="F27" s="137"/>
      <c r="G27" s="143"/>
      <c r="H27" s="137"/>
      <c r="I27" s="129"/>
      <c r="J27" s="137"/>
    </row>
    <row r="28" spans="1:10" s="1" customFormat="1" ht="18" customHeight="1">
      <c r="A28" s="2">
        <v>386</v>
      </c>
      <c r="B28" s="6" t="s">
        <v>881</v>
      </c>
      <c r="C28" s="6" t="s">
        <v>32</v>
      </c>
      <c r="D28" s="8">
        <v>1796</v>
      </c>
      <c r="E28" s="2" t="s">
        <v>3</v>
      </c>
      <c r="F28" s="8">
        <v>4</v>
      </c>
      <c r="G28" s="22" t="s">
        <v>34</v>
      </c>
      <c r="H28" s="8">
        <v>1838</v>
      </c>
      <c r="I28" s="2" t="s">
        <v>3</v>
      </c>
      <c r="J28" s="8">
        <v>6</v>
      </c>
    </row>
    <row r="29" spans="1:10" s="1" customFormat="1" ht="18" customHeight="1">
      <c r="A29" s="2">
        <v>387</v>
      </c>
      <c r="B29" s="6" t="s">
        <v>881</v>
      </c>
      <c r="C29" s="6" t="s">
        <v>276</v>
      </c>
      <c r="D29" s="8">
        <v>1828</v>
      </c>
      <c r="E29" s="2" t="s">
        <v>3</v>
      </c>
      <c r="F29" s="8">
        <v>0</v>
      </c>
      <c r="G29" s="22" t="s">
        <v>478</v>
      </c>
      <c r="H29" s="8">
        <v>1921</v>
      </c>
      <c r="I29" s="2" t="s">
        <v>3</v>
      </c>
      <c r="J29" s="8">
        <v>10</v>
      </c>
    </row>
    <row r="30" spans="1:10" s="1" customFormat="1" ht="18" customHeight="1">
      <c r="A30" s="2">
        <v>388</v>
      </c>
      <c r="B30" s="6" t="s">
        <v>881</v>
      </c>
      <c r="C30" s="6" t="s">
        <v>309</v>
      </c>
      <c r="D30" s="8">
        <v>1617</v>
      </c>
      <c r="E30" s="2" t="s">
        <v>3</v>
      </c>
      <c r="F30" s="8">
        <v>8</v>
      </c>
      <c r="G30" s="22" t="s">
        <v>26</v>
      </c>
      <c r="H30" s="8">
        <v>1446</v>
      </c>
      <c r="I30" s="2" t="s">
        <v>3</v>
      </c>
      <c r="J30" s="8">
        <v>2</v>
      </c>
    </row>
    <row r="31" spans="1:10" s="1" customFormat="1" ht="18" customHeight="1">
      <c r="A31" s="2"/>
      <c r="B31" s="6"/>
      <c r="C31" s="6"/>
      <c r="D31" s="8"/>
      <c r="E31" s="2" t="s">
        <v>3</v>
      </c>
      <c r="F31" s="8"/>
      <c r="G31" s="22"/>
      <c r="H31" s="8"/>
      <c r="I31" s="2" t="s">
        <v>3</v>
      </c>
      <c r="J31" s="8"/>
    </row>
    <row r="32" spans="1:10" s="1" customFormat="1" ht="18" customHeight="1">
      <c r="A32" s="2"/>
      <c r="B32" s="6"/>
      <c r="C32" s="6"/>
      <c r="D32" s="8"/>
      <c r="E32" s="2" t="s">
        <v>3</v>
      </c>
      <c r="F32" s="8"/>
      <c r="G32" s="22"/>
      <c r="H32" s="8"/>
      <c r="I32" s="2" t="s">
        <v>3</v>
      </c>
      <c r="J32" s="8"/>
    </row>
    <row r="33" spans="1:10" s="1" customFormat="1" ht="18" customHeight="1">
      <c r="A33" s="2"/>
      <c r="B33" s="6"/>
      <c r="C33" s="6"/>
      <c r="D33" s="8"/>
      <c r="E33" s="2" t="s">
        <v>3</v>
      </c>
      <c r="F33" s="8"/>
      <c r="G33" s="22"/>
      <c r="H33" s="8"/>
      <c r="I33" s="2" t="s">
        <v>3</v>
      </c>
      <c r="J33" s="8"/>
    </row>
    <row r="34" spans="1:10" s="1" customFormat="1" ht="18" customHeight="1">
      <c r="A34" s="2"/>
      <c r="B34" s="6"/>
      <c r="C34" s="6"/>
      <c r="D34" s="3"/>
      <c r="E34" s="2"/>
      <c r="F34" s="3"/>
      <c r="G34" s="22"/>
      <c r="H34" s="3"/>
      <c r="I34" s="2"/>
      <c r="J34" s="3"/>
    </row>
    <row r="35" spans="1:10" ht="18" customHeight="1">
      <c r="A35" s="129"/>
      <c r="B35" s="113" t="s">
        <v>900</v>
      </c>
      <c r="C35" s="133"/>
      <c r="D35" s="137"/>
      <c r="E35" s="129"/>
      <c r="F35" s="137"/>
      <c r="G35" s="143"/>
      <c r="H35" s="137"/>
      <c r="I35" s="129"/>
      <c r="J35" s="137"/>
    </row>
    <row r="36" spans="1:10" ht="18" customHeight="1">
      <c r="A36" s="129"/>
      <c r="B36" s="113"/>
      <c r="C36" s="133"/>
      <c r="D36" s="137"/>
      <c r="E36" s="129"/>
      <c r="F36" s="137"/>
      <c r="G36" s="143"/>
      <c r="H36" s="137"/>
      <c r="I36" s="129"/>
      <c r="J36" s="137"/>
    </row>
    <row r="37" spans="1:10" ht="18" customHeight="1">
      <c r="A37" s="129"/>
      <c r="B37" s="114" t="s">
        <v>469</v>
      </c>
      <c r="C37" s="133"/>
      <c r="D37" s="137"/>
      <c r="E37" s="129"/>
      <c r="F37" s="137"/>
      <c r="G37" s="143"/>
      <c r="H37" s="137"/>
      <c r="I37" s="129"/>
      <c r="J37" s="137"/>
    </row>
    <row r="38" spans="1:10" ht="18" customHeight="1">
      <c r="A38" s="129"/>
      <c r="B38" s="113"/>
      <c r="C38" s="133"/>
      <c r="D38" s="137"/>
      <c r="E38" s="129"/>
      <c r="F38" s="137"/>
      <c r="G38" s="143"/>
      <c r="H38" s="137"/>
      <c r="I38" s="129"/>
      <c r="J38" s="137"/>
    </row>
    <row r="39" spans="1:10" ht="18" customHeight="1">
      <c r="A39" s="129"/>
      <c r="B39" s="113"/>
      <c r="C39" s="133"/>
      <c r="D39" s="137"/>
      <c r="E39" s="129"/>
      <c r="F39" s="137"/>
      <c r="G39" s="143"/>
      <c r="H39" s="137"/>
      <c r="I39" s="129"/>
      <c r="J39" s="137"/>
    </row>
    <row r="40" spans="1:10" ht="18" customHeight="1">
      <c r="A40" s="129"/>
      <c r="B40" s="113"/>
      <c r="C40" s="133"/>
      <c r="D40" s="137"/>
      <c r="E40" s="129"/>
      <c r="F40" s="137"/>
      <c r="G40" s="143"/>
      <c r="H40" s="137"/>
      <c r="I40" s="129"/>
      <c r="J40" s="137"/>
    </row>
    <row r="41" spans="1:10" ht="18" customHeight="1">
      <c r="A41" s="129"/>
      <c r="B41" s="113"/>
      <c r="C41" s="133"/>
      <c r="D41" s="137"/>
      <c r="E41" s="129"/>
      <c r="F41" s="137"/>
      <c r="G41" s="143"/>
      <c r="H41" s="137"/>
      <c r="I41" s="129"/>
      <c r="J41" s="137"/>
    </row>
    <row r="42" spans="1:10" ht="18" customHeight="1">
      <c r="A42" s="129"/>
      <c r="B42" s="113"/>
      <c r="C42" s="133"/>
      <c r="D42" s="137"/>
      <c r="E42" s="129"/>
      <c r="F42" s="137"/>
      <c r="G42" s="143"/>
      <c r="H42" s="137"/>
      <c r="I42" s="129"/>
      <c r="J42" s="137"/>
    </row>
    <row r="43" spans="1:10" ht="18" customHeight="1">
      <c r="A43" s="129"/>
      <c r="B43" s="113"/>
      <c r="C43" s="133"/>
      <c r="D43" s="137"/>
      <c r="E43" s="129"/>
      <c r="F43" s="137"/>
      <c r="G43" s="143"/>
      <c r="H43" s="137"/>
      <c r="I43" s="129"/>
      <c r="J43" s="137"/>
    </row>
  </sheetData>
  <sheetProtection/>
  <mergeCells count="5">
    <mergeCell ref="D1:J1"/>
    <mergeCell ref="D3:J3"/>
    <mergeCell ref="A4:C4"/>
    <mergeCell ref="A5:C5"/>
    <mergeCell ref="D5:J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FF00"/>
  </sheetPr>
  <dimension ref="A2:Q38"/>
  <sheetViews>
    <sheetView zoomScalePageLayoutView="0" workbookViewId="0" topLeftCell="A4">
      <selection activeCell="O28" sqref="O28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7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10.421875" style="77" customWidth="1"/>
    <col min="16" max="16" width="12.28125" style="77" customWidth="1"/>
    <col min="17" max="16384" width="9.140625" style="1" customWidth="1"/>
  </cols>
  <sheetData>
    <row r="2" spans="3:12" ht="15.75" customHeight="1">
      <c r="C2" s="484" t="s">
        <v>761</v>
      </c>
      <c r="D2" s="484"/>
      <c r="E2" s="484"/>
      <c r="F2" s="484"/>
      <c r="G2" s="484"/>
      <c r="H2" s="484"/>
      <c r="I2" s="484"/>
      <c r="J2" s="484"/>
      <c r="K2" s="484"/>
      <c r="L2" s="484"/>
    </row>
    <row r="4" spans="1:13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342</v>
      </c>
      <c r="I4" s="3" t="s">
        <v>2</v>
      </c>
      <c r="J4" s="7" t="s">
        <v>340</v>
      </c>
      <c r="K4" s="3" t="s">
        <v>342</v>
      </c>
      <c r="M4" s="3" t="s">
        <v>2</v>
      </c>
    </row>
    <row r="5" spans="1:14" ht="15.75" customHeight="1">
      <c r="A5" s="36">
        <v>42980</v>
      </c>
      <c r="B5" s="2" t="s">
        <v>273</v>
      </c>
      <c r="C5" s="24" t="s">
        <v>944</v>
      </c>
      <c r="D5" s="2">
        <v>17</v>
      </c>
      <c r="E5" s="3" t="str">
        <f>'02 SEP TÅR'!B8</f>
        <v>Elite - H.</v>
      </c>
      <c r="F5" s="22" t="str">
        <f>'02 SEP TÅR'!C8</f>
        <v>Coop Idræt   1</v>
      </c>
      <c r="G5" s="3">
        <f>'02 SEP TÅR'!D8</f>
        <v>2312</v>
      </c>
      <c r="H5" s="5" t="str">
        <f>'02 SEP TÅR'!E8</f>
        <v>-</v>
      </c>
      <c r="I5" s="3">
        <f>'02 SEP TÅR'!F8</f>
        <v>8</v>
      </c>
      <c r="J5" s="6" t="str">
        <f>'02 SEP TÅR'!G8</f>
        <v>Bowlingshoppen</v>
      </c>
      <c r="K5" s="3">
        <f>'02 SEP TÅR'!H8</f>
        <v>1982</v>
      </c>
      <c r="L5" s="5" t="str">
        <f>'02 SEP TÅR'!I8</f>
        <v>-</v>
      </c>
      <c r="M5" s="3">
        <f>'02 SEP TÅR'!J8</f>
        <v>2</v>
      </c>
      <c r="N5" s="2">
        <v>1</v>
      </c>
    </row>
    <row r="6" spans="1:14" ht="15.75" customHeight="1">
      <c r="A6" s="36">
        <v>42980</v>
      </c>
      <c r="B6" s="2" t="s">
        <v>273</v>
      </c>
      <c r="C6" s="24" t="s">
        <v>944</v>
      </c>
      <c r="D6" s="2">
        <v>18</v>
      </c>
      <c r="E6" s="3" t="str">
        <f>'02 SEP TÅR'!B9</f>
        <v>Elite - H.</v>
      </c>
      <c r="F6" s="22" t="str">
        <f>'02 SEP TÅR'!C9</f>
        <v>P F A</v>
      </c>
      <c r="G6" s="3">
        <f>'02 SEP TÅR'!D9</f>
        <v>2240</v>
      </c>
      <c r="H6" s="5" t="str">
        <f>'02 SEP TÅR'!E9</f>
        <v>-</v>
      </c>
      <c r="I6" s="3">
        <f>'02 SEP TÅR'!F9</f>
        <v>8</v>
      </c>
      <c r="J6" s="6" t="str">
        <f>'02 SEP TÅR'!G9</f>
        <v>Buus Jensen   1</v>
      </c>
      <c r="K6" s="3">
        <f>'02 SEP TÅR'!H9</f>
        <v>2126</v>
      </c>
      <c r="L6" s="5" t="str">
        <f>'02 SEP TÅR'!I9</f>
        <v>-</v>
      </c>
      <c r="M6" s="3">
        <f>'02 SEP TÅR'!J9</f>
        <v>2</v>
      </c>
      <c r="N6" s="2">
        <v>2</v>
      </c>
    </row>
    <row r="7" spans="1:16" ht="15.75" customHeight="1">
      <c r="A7" s="36">
        <v>42994</v>
      </c>
      <c r="B7" s="2" t="s">
        <v>273</v>
      </c>
      <c r="C7" s="24" t="s">
        <v>946</v>
      </c>
      <c r="D7" s="2">
        <f>'16 SEP TÅR'!A30</f>
        <v>66</v>
      </c>
      <c r="E7" s="2" t="str">
        <f>'16 SEP TÅR'!B30</f>
        <v>Elite - H</v>
      </c>
      <c r="F7" s="14" t="str">
        <f>'16 SEP TÅR'!C30</f>
        <v>D S B   1</v>
      </c>
      <c r="G7" s="2">
        <f>'16 SEP TÅR'!D30</f>
        <v>2257</v>
      </c>
      <c r="H7" s="2" t="str">
        <f>'16 SEP TÅR'!E30</f>
        <v>-</v>
      </c>
      <c r="I7" s="2">
        <f>'16 SEP TÅR'!F30</f>
        <v>2</v>
      </c>
      <c r="J7" s="7" t="str">
        <f>'16 SEP TÅR'!G30</f>
        <v>Ericsson Sport   1</v>
      </c>
      <c r="K7" s="2">
        <f>'16 SEP TÅR'!H30</f>
        <v>2309</v>
      </c>
      <c r="L7" s="2" t="str">
        <f>'16 SEP TÅR'!I30</f>
        <v>-</v>
      </c>
      <c r="M7" s="2">
        <f>'16 SEP TÅR'!J30</f>
        <v>8</v>
      </c>
      <c r="N7" s="2">
        <v>3</v>
      </c>
      <c r="O7" s="2"/>
      <c r="P7" s="2"/>
    </row>
    <row r="8" spans="1:16" ht="15.75" customHeight="1">
      <c r="A8" s="36">
        <v>43015</v>
      </c>
      <c r="B8" s="2" t="s">
        <v>842</v>
      </c>
      <c r="C8" s="24" t="s">
        <v>942</v>
      </c>
      <c r="D8" s="2">
        <f>'07 OKT RØD'!A10</f>
        <v>69</v>
      </c>
      <c r="E8" s="2" t="str">
        <f>'07 OKT RØD'!B10</f>
        <v>Elite - H</v>
      </c>
      <c r="F8" s="14" t="str">
        <f>'07 OKT RØD'!C10</f>
        <v>D S B   1</v>
      </c>
      <c r="G8" s="2">
        <f>'07 OKT RØD'!D10</f>
        <v>2349</v>
      </c>
      <c r="H8" s="2" t="str">
        <f>'07 OKT RØD'!E10</f>
        <v>-</v>
      </c>
      <c r="I8" s="2">
        <f>'07 OKT RØD'!F10</f>
        <v>10</v>
      </c>
      <c r="J8" s="7" t="str">
        <f>'07 OKT RØD'!G10</f>
        <v>Buus Jensen   1</v>
      </c>
      <c r="K8" s="2">
        <f>'07 OKT RØD'!H10</f>
        <v>1915</v>
      </c>
      <c r="L8" s="2" t="str">
        <f>'07 OKT RØD'!I10</f>
        <v>-</v>
      </c>
      <c r="M8" s="2">
        <f>'07 OKT RØD'!J10</f>
        <v>0</v>
      </c>
      <c r="N8" s="2">
        <v>4</v>
      </c>
      <c r="O8" s="2"/>
      <c r="P8" s="2"/>
    </row>
    <row r="9" spans="1:16" ht="15.75" customHeight="1">
      <c r="A9" s="36">
        <v>43015</v>
      </c>
      <c r="B9" s="2" t="s">
        <v>842</v>
      </c>
      <c r="C9" s="24" t="s">
        <v>942</v>
      </c>
      <c r="D9" s="2">
        <f>'07 OKT RØD'!A11</f>
        <v>70</v>
      </c>
      <c r="E9" s="2" t="str">
        <f>'07 OKT RØD'!B11</f>
        <v>Elite - H</v>
      </c>
      <c r="F9" s="14" t="str">
        <f>'07 OKT RØD'!C11</f>
        <v>Coop Idræt   1</v>
      </c>
      <c r="G9" s="2">
        <f>'07 OKT RØD'!D11</f>
        <v>2279</v>
      </c>
      <c r="H9" s="2" t="str">
        <f>'07 OKT RØD'!E11</f>
        <v>-</v>
      </c>
      <c r="I9" s="2">
        <f>'07 OKT RØD'!F11</f>
        <v>8</v>
      </c>
      <c r="J9" s="7" t="str">
        <f>'07 OKT RØD'!G11</f>
        <v>P F A</v>
      </c>
      <c r="K9" s="2">
        <f>'07 OKT RØD'!H11</f>
        <v>2248</v>
      </c>
      <c r="L9" s="2" t="str">
        <f>'07 OKT RØD'!I11</f>
        <v>-</v>
      </c>
      <c r="M9" s="2">
        <f>'07 OKT RØD'!J11</f>
        <v>2</v>
      </c>
      <c r="N9" s="2">
        <v>5</v>
      </c>
      <c r="O9" s="2"/>
      <c r="P9" s="2"/>
    </row>
    <row r="10" spans="1:16" ht="15.75" customHeight="1">
      <c r="A10" s="36">
        <v>43015</v>
      </c>
      <c r="B10" s="2" t="s">
        <v>842</v>
      </c>
      <c r="C10" s="24" t="s">
        <v>942</v>
      </c>
      <c r="D10" s="2">
        <f>'07 OKT RØD'!A12</f>
        <v>71</v>
      </c>
      <c r="E10" s="2" t="str">
        <f>'07 OKT RØD'!B12</f>
        <v>Elite - H</v>
      </c>
      <c r="F10" s="14" t="str">
        <f>'07 OKT RØD'!C12</f>
        <v>Bowling Shoppen</v>
      </c>
      <c r="G10" s="2">
        <f>'07 OKT RØD'!D12</f>
        <v>2315</v>
      </c>
      <c r="H10" s="2" t="str">
        <f>'07 OKT RØD'!E12</f>
        <v>-</v>
      </c>
      <c r="I10" s="2">
        <f>'07 OKT RØD'!F12</f>
        <v>8</v>
      </c>
      <c r="J10" s="7" t="str">
        <f>'07 OKT RØD'!G12</f>
        <v>Ericsson Sport   1</v>
      </c>
      <c r="K10" s="2">
        <f>'07 OKT RØD'!H12</f>
        <v>2128</v>
      </c>
      <c r="L10" s="2" t="str">
        <f>'07 OKT RØD'!I12</f>
        <v>-</v>
      </c>
      <c r="M10" s="2">
        <f>'07 OKT RØD'!J12</f>
        <v>2</v>
      </c>
      <c r="N10" s="2">
        <v>6</v>
      </c>
      <c r="O10" s="379" t="s">
        <v>954</v>
      </c>
      <c r="P10" s="379" t="s">
        <v>975</v>
      </c>
    </row>
    <row r="11" spans="1:16" ht="15.75" customHeight="1">
      <c r="A11" s="36">
        <v>43057</v>
      </c>
      <c r="B11" s="2" t="s">
        <v>273</v>
      </c>
      <c r="C11" s="24" t="s">
        <v>946</v>
      </c>
      <c r="D11" s="2">
        <f>'18 NOV TÅR'!A28</f>
        <v>139</v>
      </c>
      <c r="E11" s="2" t="str">
        <f>'18 NOV TÅR'!B28</f>
        <v>Elite - H</v>
      </c>
      <c r="F11" s="14" t="str">
        <f>'18 NOV TÅR'!C28</f>
        <v>Buus Jensen   1</v>
      </c>
      <c r="G11" s="2">
        <f>'18 NOV TÅR'!D28</f>
        <v>2245</v>
      </c>
      <c r="H11" s="2" t="str">
        <f>'18 NOV TÅR'!E28</f>
        <v>-</v>
      </c>
      <c r="I11" s="2">
        <f>'18 NOV TÅR'!F28</f>
        <v>0</v>
      </c>
      <c r="J11" s="7" t="str">
        <f>'18 NOV TÅR'!G28</f>
        <v>Bowlingshoppen</v>
      </c>
      <c r="K11" s="2">
        <f>'18 NOV TÅR'!H28</f>
        <v>2506</v>
      </c>
      <c r="L11" s="2" t="str">
        <f>'18 NOV TÅR'!I28</f>
        <v>-</v>
      </c>
      <c r="M11" s="2">
        <f>'18 NOV TÅR'!J28</f>
        <v>10</v>
      </c>
      <c r="N11" s="2">
        <v>7</v>
      </c>
      <c r="O11" s="379" t="s">
        <v>954</v>
      </c>
      <c r="P11" s="379" t="s">
        <v>995</v>
      </c>
    </row>
    <row r="12" spans="1:16" ht="15.75" customHeight="1">
      <c r="A12" s="36">
        <v>43057</v>
      </c>
      <c r="B12" s="2" t="s">
        <v>273</v>
      </c>
      <c r="C12" s="24" t="s">
        <v>946</v>
      </c>
      <c r="D12" s="2">
        <f>'18 NOV TÅR'!A29</f>
        <v>140</v>
      </c>
      <c r="E12" s="2" t="str">
        <f>'18 NOV TÅR'!B29</f>
        <v>Elite - H</v>
      </c>
      <c r="F12" s="14" t="str">
        <f>'18 NOV TÅR'!C29</f>
        <v>P F A</v>
      </c>
      <c r="G12" s="2">
        <f>'18 NOV TÅR'!D29</f>
        <v>2150</v>
      </c>
      <c r="H12" s="2" t="str">
        <f>'18 NOV TÅR'!E29</f>
        <v>-</v>
      </c>
      <c r="I12" s="2">
        <f>'18 NOV TÅR'!F29</f>
        <v>3</v>
      </c>
      <c r="J12" s="7" t="str">
        <f>'18 NOV TÅR'!G29</f>
        <v>D S B   1</v>
      </c>
      <c r="K12" s="2">
        <f>'18 NOV TÅR'!H29</f>
        <v>2381</v>
      </c>
      <c r="L12" s="2" t="str">
        <f>'18 NOV TÅR'!I29</f>
        <v>-</v>
      </c>
      <c r="M12" s="2">
        <f>'18 NOV TÅR'!J29</f>
        <v>7</v>
      </c>
      <c r="N12" s="2">
        <v>8</v>
      </c>
      <c r="O12" s="2"/>
      <c r="P12" s="2"/>
    </row>
    <row r="13" spans="1:16" ht="15.75" customHeight="1">
      <c r="A13" s="36">
        <v>43057</v>
      </c>
      <c r="B13" s="2" t="s">
        <v>273</v>
      </c>
      <c r="C13" s="24" t="s">
        <v>946</v>
      </c>
      <c r="D13" s="2">
        <f>'18 NOV TÅR'!A30</f>
        <v>141</v>
      </c>
      <c r="E13" s="2" t="str">
        <f>'18 NOV TÅR'!B30</f>
        <v>Elite - H</v>
      </c>
      <c r="F13" s="14" t="str">
        <f>'18 NOV TÅR'!C30</f>
        <v>Ericsson Sport   1</v>
      </c>
      <c r="G13" s="2">
        <f>'18 NOV TÅR'!D30</f>
        <v>2362</v>
      </c>
      <c r="H13" s="2" t="str">
        <f>'18 NOV TÅR'!E30</f>
        <v>-</v>
      </c>
      <c r="I13" s="2">
        <f>'18 NOV TÅR'!F30</f>
        <v>4</v>
      </c>
      <c r="J13" s="7" t="str">
        <f>'18 NOV TÅR'!G30</f>
        <v>Coop Idræt   1</v>
      </c>
      <c r="K13" s="2">
        <f>'18 NOV TÅR'!H30</f>
        <v>2414</v>
      </c>
      <c r="L13" s="2" t="str">
        <f>'18 NOV TÅR'!I30</f>
        <v>-</v>
      </c>
      <c r="M13" s="2">
        <f>'18 NOV TÅR'!J30</f>
        <v>6</v>
      </c>
      <c r="N13" s="2">
        <v>9</v>
      </c>
      <c r="O13" s="2"/>
      <c r="P13" s="2"/>
    </row>
    <row r="14" spans="1:16" ht="15.75" customHeight="1">
      <c r="A14" s="36">
        <v>43071</v>
      </c>
      <c r="B14" s="2" t="s">
        <v>842</v>
      </c>
      <c r="C14" s="24" t="s">
        <v>943</v>
      </c>
      <c r="D14" s="2">
        <f>'02 DEC RØD'!A23</f>
        <v>154</v>
      </c>
      <c r="E14" s="2" t="str">
        <f>'02 DEC RØD'!B23</f>
        <v>Elite - H</v>
      </c>
      <c r="F14" s="14" t="str">
        <f>'02 DEC RØD'!C23</f>
        <v>Buus Jensen   1</v>
      </c>
      <c r="G14" s="2">
        <f>'02 DEC RØD'!D23</f>
        <v>2280</v>
      </c>
      <c r="H14" s="2" t="str">
        <f>'02 DEC RØD'!E23</f>
        <v>-</v>
      </c>
      <c r="I14" s="2">
        <f>'02 DEC RØD'!F23</f>
        <v>0</v>
      </c>
      <c r="J14" s="7" t="str">
        <f>'02 DEC RØD'!G23</f>
        <v>Coop Idræt   1</v>
      </c>
      <c r="K14" s="2">
        <f>'02 DEC RØD'!H23</f>
        <v>2470</v>
      </c>
      <c r="L14" s="2" t="str">
        <f>'02 DEC RØD'!I23</f>
        <v>-</v>
      </c>
      <c r="M14" s="2">
        <f>'02 DEC RØD'!J23</f>
        <v>10</v>
      </c>
      <c r="N14" s="2">
        <v>10</v>
      </c>
      <c r="O14" s="2"/>
      <c r="P14" s="2"/>
    </row>
    <row r="15" spans="1:16" ht="15.75" customHeight="1">
      <c r="A15" s="36">
        <v>43071</v>
      </c>
      <c r="B15" s="2" t="s">
        <v>842</v>
      </c>
      <c r="C15" s="24" t="s">
        <v>943</v>
      </c>
      <c r="D15" s="2">
        <f>'02 DEC RØD'!A10</f>
        <v>155</v>
      </c>
      <c r="E15" s="2" t="str">
        <f>'02 DEC RØD'!B10</f>
        <v>Elite - H</v>
      </c>
      <c r="F15" s="7" t="str">
        <f>'02 DEC RØD'!C10</f>
        <v>D S B   1</v>
      </c>
      <c r="G15" s="2">
        <f>'02 DEC RØD'!D10</f>
        <v>2414</v>
      </c>
      <c r="H15" s="2" t="str">
        <f>'02 DEC RØD'!E10</f>
        <v>-</v>
      </c>
      <c r="I15" s="2">
        <f>'02 DEC RØD'!F10</f>
        <v>2</v>
      </c>
      <c r="J15" s="7" t="str">
        <f>'02 DEC RØD'!G10</f>
        <v>Bowlingshoppen</v>
      </c>
      <c r="K15" s="2">
        <f>'02 DEC RØD'!H10</f>
        <v>2498</v>
      </c>
      <c r="L15" s="2" t="str">
        <f>'02 DEC RØD'!I10</f>
        <v>-</v>
      </c>
      <c r="M15" s="2">
        <f>'02 DEC RØD'!J10</f>
        <v>8</v>
      </c>
      <c r="N15" s="2">
        <v>11</v>
      </c>
      <c r="O15" s="401" t="s">
        <v>959</v>
      </c>
      <c r="P15" s="379" t="s">
        <v>1003</v>
      </c>
    </row>
    <row r="16" spans="1:16" ht="15.75" customHeight="1">
      <c r="A16" s="36">
        <v>43071</v>
      </c>
      <c r="B16" s="2" t="s">
        <v>842</v>
      </c>
      <c r="C16" s="24" t="s">
        <v>943</v>
      </c>
      <c r="D16" s="2">
        <f>'02 DEC RØD'!A25</f>
        <v>156</v>
      </c>
      <c r="E16" s="2" t="str">
        <f>'02 DEC RØD'!B25</f>
        <v>Elite - H</v>
      </c>
      <c r="F16" s="14" t="str">
        <f>'02 DEC RØD'!C25</f>
        <v>P F A</v>
      </c>
      <c r="G16" s="2">
        <f>'02 DEC RØD'!D25</f>
        <v>2624</v>
      </c>
      <c r="H16" s="2" t="str">
        <f>'02 DEC RØD'!E25</f>
        <v>-</v>
      </c>
      <c r="I16" s="2">
        <f>'02 DEC RØD'!F25</f>
        <v>8</v>
      </c>
      <c r="J16" s="7" t="str">
        <f>'02 DEC RØD'!G25</f>
        <v>Ericsson Sport   1</v>
      </c>
      <c r="K16" s="2">
        <f>'02 DEC RØD'!H25</f>
        <v>2531</v>
      </c>
      <c r="L16" s="2" t="str">
        <f>'02 DEC RØD'!I25</f>
        <v>-</v>
      </c>
      <c r="M16" s="2">
        <f>'02 DEC RØD'!J25</f>
        <v>2</v>
      </c>
      <c r="N16" s="2">
        <v>12</v>
      </c>
      <c r="O16" s="401" t="s">
        <v>959</v>
      </c>
      <c r="P16" s="379" t="s">
        <v>1011</v>
      </c>
    </row>
    <row r="17" spans="1:17" ht="15.75" customHeight="1">
      <c r="A17" s="36">
        <v>42755</v>
      </c>
      <c r="B17" s="2" t="s">
        <v>273</v>
      </c>
      <c r="C17" s="24" t="s">
        <v>946</v>
      </c>
      <c r="D17" s="2">
        <f>'20 JAN TÅR'!A27</f>
        <v>205</v>
      </c>
      <c r="E17" s="2" t="str">
        <f>'20 JAN TÅR'!B27</f>
        <v>Elite - H</v>
      </c>
      <c r="F17" s="14" t="str">
        <f>'20 JAN TÅR'!C27</f>
        <v>Buus Jensen   1</v>
      </c>
      <c r="G17" s="2">
        <f>'20 JAN TÅR'!D27</f>
        <v>2485</v>
      </c>
      <c r="H17" s="2" t="str">
        <f>'20 JAN TÅR'!E27</f>
        <v>-</v>
      </c>
      <c r="I17" s="2">
        <f>'20 JAN TÅR'!F27</f>
        <v>4</v>
      </c>
      <c r="J17" s="7" t="str">
        <f>'20 JAN TÅR'!G27</f>
        <v>D S B   1</v>
      </c>
      <c r="K17" s="2">
        <f>'20 JAN TÅR'!H27</f>
        <v>2535</v>
      </c>
      <c r="L17" s="2" t="str">
        <f>'20 JAN TÅR'!I27</f>
        <v>-</v>
      </c>
      <c r="M17" s="2">
        <f>'20 JAN TÅR'!J27</f>
        <v>6</v>
      </c>
      <c r="N17" s="2">
        <v>13</v>
      </c>
      <c r="O17" s="379" t="s">
        <v>954</v>
      </c>
      <c r="P17" s="379" t="s">
        <v>1007</v>
      </c>
      <c r="Q17" s="46"/>
    </row>
    <row r="18" spans="1:16" ht="15.75" customHeight="1">
      <c r="A18" s="36">
        <v>42755</v>
      </c>
      <c r="B18" s="2" t="s">
        <v>273</v>
      </c>
      <c r="C18" s="24" t="s">
        <v>946</v>
      </c>
      <c r="D18" s="2">
        <f>'20 JAN TÅR'!A28</f>
        <v>206</v>
      </c>
      <c r="E18" s="2" t="str">
        <f>'20 JAN TÅR'!B28</f>
        <v>Elite - H</v>
      </c>
      <c r="F18" s="14" t="str">
        <f>'20 JAN TÅR'!C28</f>
        <v>P F A</v>
      </c>
      <c r="G18" s="2">
        <f>'20 JAN TÅR'!D28</f>
        <v>2166</v>
      </c>
      <c r="H18" s="2" t="str">
        <f>'20 JAN TÅR'!E28</f>
        <v>-</v>
      </c>
      <c r="I18" s="2">
        <f>'20 JAN TÅR'!F28</f>
        <v>2</v>
      </c>
      <c r="J18" s="7" t="str">
        <f>'20 JAN TÅR'!G28</f>
        <v>Coop Idræt   1</v>
      </c>
      <c r="K18" s="2">
        <f>'20 JAN TÅR'!H28</f>
        <v>2233</v>
      </c>
      <c r="L18" s="2" t="str">
        <f>'20 JAN TÅR'!I28</f>
        <v>-</v>
      </c>
      <c r="M18" s="2">
        <f>'20 JAN TÅR'!J28</f>
        <v>8</v>
      </c>
      <c r="N18" s="2">
        <v>14</v>
      </c>
      <c r="O18" s="2"/>
      <c r="P18" s="2"/>
    </row>
    <row r="19" spans="1:16" ht="15.75" customHeight="1">
      <c r="A19" s="36">
        <v>42755</v>
      </c>
      <c r="B19" s="2" t="s">
        <v>273</v>
      </c>
      <c r="C19" s="24" t="s">
        <v>946</v>
      </c>
      <c r="D19" s="2">
        <f>'20 JAN TÅR'!A29</f>
        <v>207</v>
      </c>
      <c r="E19" s="2" t="str">
        <f>'20 JAN TÅR'!B29</f>
        <v>Elite - H</v>
      </c>
      <c r="F19" s="14" t="str">
        <f>'20 JAN TÅR'!C29</f>
        <v>Ericsson Sport   1</v>
      </c>
      <c r="G19" s="2">
        <f>'20 JAN TÅR'!D29</f>
        <v>2069</v>
      </c>
      <c r="H19" s="2" t="str">
        <f>'20 JAN TÅR'!E29</f>
        <v>-</v>
      </c>
      <c r="I19" s="2">
        <f>'20 JAN TÅR'!F29</f>
        <v>2</v>
      </c>
      <c r="J19" s="7" t="str">
        <f>'20 JAN TÅR'!G29</f>
        <v>Bowlingshoppen</v>
      </c>
      <c r="K19" s="2">
        <f>'20 JAN TÅR'!H29</f>
        <v>2337</v>
      </c>
      <c r="L19" s="2" t="str">
        <f>'20 JAN TÅR'!I29</f>
        <v>-</v>
      </c>
      <c r="M19" s="2">
        <f>'20 JAN TÅR'!J29</f>
        <v>8</v>
      </c>
      <c r="N19" s="2">
        <v>15</v>
      </c>
      <c r="O19" s="2"/>
      <c r="P19" s="2"/>
    </row>
    <row r="20" spans="1:16" ht="15.75" customHeight="1">
      <c r="A20" s="36">
        <v>42762</v>
      </c>
      <c r="B20" s="2" t="s">
        <v>842</v>
      </c>
      <c r="C20" s="24" t="s">
        <v>945</v>
      </c>
      <c r="D20" s="2">
        <f>'27 JAN RØD'!A19</f>
        <v>216</v>
      </c>
      <c r="E20" s="2" t="str">
        <f>'27 JAN RØD'!B19</f>
        <v>Elite - H</v>
      </c>
      <c r="F20" s="14" t="str">
        <f>'27 JAN RØD'!C19</f>
        <v>Bowlingshoppen</v>
      </c>
      <c r="G20" s="2">
        <f>'27 JAN RØD'!D19</f>
        <v>2379</v>
      </c>
      <c r="H20" s="2" t="str">
        <f>'27 JAN RØD'!E19</f>
        <v>-</v>
      </c>
      <c r="I20" s="2">
        <f>'27 JAN RØD'!F19</f>
        <v>4</v>
      </c>
      <c r="J20" s="7" t="str">
        <f>'27 JAN RØD'!G19</f>
        <v>Coop Idræt   1</v>
      </c>
      <c r="K20" s="2">
        <f>'27 JAN RØD'!H19</f>
        <v>2414</v>
      </c>
      <c r="L20" s="2" t="str">
        <f>'27 JAN RØD'!I19</f>
        <v>-</v>
      </c>
      <c r="M20" s="2">
        <f>'27 JAN RØD'!J19</f>
        <v>6</v>
      </c>
      <c r="N20" s="2">
        <v>16</v>
      </c>
      <c r="O20" s="2"/>
      <c r="P20" s="2"/>
    </row>
    <row r="21" spans="1:16" ht="15.75" customHeight="1">
      <c r="A21" s="36">
        <v>42762</v>
      </c>
      <c r="B21" s="2" t="s">
        <v>842</v>
      </c>
      <c r="C21" s="24" t="s">
        <v>945</v>
      </c>
      <c r="D21" s="2">
        <f>'27 JAN RØD'!A20</f>
        <v>217</v>
      </c>
      <c r="E21" s="2" t="str">
        <f>'27 JAN RØD'!B20</f>
        <v>Elite - H</v>
      </c>
      <c r="F21" s="14" t="str">
        <f>'27 JAN RØD'!C20</f>
        <v>Ericsson Sport   1</v>
      </c>
      <c r="G21" s="2">
        <f>'27 JAN RØD'!D20</f>
        <v>2229</v>
      </c>
      <c r="H21" s="2" t="str">
        <f>'27 JAN RØD'!E20</f>
        <v>-</v>
      </c>
      <c r="I21" s="2">
        <f>'27 JAN RØD'!F20</f>
        <v>4</v>
      </c>
      <c r="J21" s="7" t="str">
        <f>'27 JAN RØD'!G20</f>
        <v>D S B   1</v>
      </c>
      <c r="K21" s="2">
        <f>'27 JAN RØD'!H20</f>
        <v>2384</v>
      </c>
      <c r="L21" s="2" t="str">
        <f>'27 JAN RØD'!I20</f>
        <v>-</v>
      </c>
      <c r="M21" s="2">
        <f>'27 JAN RØD'!J20</f>
        <v>6</v>
      </c>
      <c r="N21" s="2">
        <v>17</v>
      </c>
      <c r="O21" s="2"/>
      <c r="P21" s="2"/>
    </row>
    <row r="22" spans="1:16" ht="15.75" customHeight="1">
      <c r="A22" s="36">
        <v>42762</v>
      </c>
      <c r="B22" s="2" t="s">
        <v>842</v>
      </c>
      <c r="C22" s="24" t="s">
        <v>945</v>
      </c>
      <c r="D22" s="2">
        <f>'27 JAN RØD'!A21</f>
        <v>218</v>
      </c>
      <c r="E22" s="2" t="str">
        <f>'27 JAN RØD'!B21</f>
        <v>Elite - H</v>
      </c>
      <c r="F22" s="14" t="str">
        <f>'27 JAN RØD'!C21</f>
        <v>Buus Jensen   1</v>
      </c>
      <c r="G22" s="2">
        <f>'27 JAN RØD'!D21</f>
        <v>2338</v>
      </c>
      <c r="H22" s="2" t="str">
        <f>'27 JAN RØD'!E21</f>
        <v>-</v>
      </c>
      <c r="I22" s="2">
        <f>'27 JAN RØD'!F21</f>
        <v>0</v>
      </c>
      <c r="J22" s="7" t="str">
        <f>'27 JAN RØD'!G21</f>
        <v>P F A</v>
      </c>
      <c r="K22" s="2">
        <f>'27 JAN RØD'!H21</f>
        <v>2498</v>
      </c>
      <c r="L22" s="2" t="str">
        <f>'27 JAN RØD'!I21</f>
        <v>-</v>
      </c>
      <c r="M22" s="2">
        <f>'27 JAN RØD'!J21</f>
        <v>10</v>
      </c>
      <c r="N22" s="2">
        <v>18</v>
      </c>
      <c r="O22" s="2"/>
      <c r="P22" s="2"/>
    </row>
    <row r="23" spans="1:16" ht="15.75" customHeight="1">
      <c r="A23" s="36">
        <v>42769</v>
      </c>
      <c r="B23" s="2" t="s">
        <v>273</v>
      </c>
      <c r="C23" s="24" t="s">
        <v>943</v>
      </c>
      <c r="D23" s="2">
        <f>'03 FEB TÅR'!A20</f>
        <v>250</v>
      </c>
      <c r="E23" s="2" t="str">
        <f>'03 FEB TÅR'!B20</f>
        <v>Elite - H</v>
      </c>
      <c r="F23" s="14" t="str">
        <f>'03 FEB TÅR'!C20</f>
        <v>Coop Idræt   1</v>
      </c>
      <c r="G23" s="2">
        <f>'03 FEB TÅR'!D20</f>
        <v>2495</v>
      </c>
      <c r="H23" s="2" t="str">
        <f>'03 FEB TÅR'!E20</f>
        <v>-</v>
      </c>
      <c r="I23" s="2">
        <f>'03 FEB TÅR'!F20</f>
        <v>10</v>
      </c>
      <c r="J23" s="7" t="str">
        <f>'03 FEB TÅR'!G20</f>
        <v>D S B   1</v>
      </c>
      <c r="K23" s="2">
        <f>'03 FEB TÅR'!H20</f>
        <v>2169</v>
      </c>
      <c r="L23" s="2" t="str">
        <f>'03 FEB TÅR'!I20</f>
        <v>-</v>
      </c>
      <c r="M23" s="2">
        <f>'03 FEB TÅR'!J20</f>
        <v>0</v>
      </c>
      <c r="N23" s="2">
        <v>19</v>
      </c>
      <c r="O23" s="379" t="s">
        <v>954</v>
      </c>
      <c r="P23" s="379" t="s">
        <v>1012</v>
      </c>
    </row>
    <row r="24" spans="1:16" ht="15.75" customHeight="1">
      <c r="A24" s="36">
        <v>42769</v>
      </c>
      <c r="B24" s="2" t="s">
        <v>273</v>
      </c>
      <c r="C24" s="24" t="s">
        <v>943</v>
      </c>
      <c r="D24" s="2">
        <f>'03 FEB TÅR'!A21</f>
        <v>251</v>
      </c>
      <c r="E24" s="2" t="str">
        <f>'03 FEB TÅR'!B21</f>
        <v>Elite - H</v>
      </c>
      <c r="F24" s="14" t="str">
        <f>'03 FEB TÅR'!C21</f>
        <v>Bowlingshoppen</v>
      </c>
      <c r="G24" s="2">
        <f>'03 FEB TÅR'!D21</f>
        <v>2219</v>
      </c>
      <c r="H24" s="2" t="str">
        <f>'03 FEB TÅR'!E21</f>
        <v>-</v>
      </c>
      <c r="I24" s="2">
        <f>'03 FEB TÅR'!F21</f>
        <v>9</v>
      </c>
      <c r="J24" s="7" t="str">
        <f>'03 FEB TÅR'!G21</f>
        <v>P F A</v>
      </c>
      <c r="K24" s="2">
        <f>'03 FEB TÅR'!H21</f>
        <v>1902</v>
      </c>
      <c r="L24" s="2" t="str">
        <f>'03 FEB TÅR'!I21</f>
        <v>-</v>
      </c>
      <c r="M24" s="2">
        <f>'03 FEB TÅR'!J21</f>
        <v>1</v>
      </c>
      <c r="N24" s="2">
        <v>20</v>
      </c>
      <c r="O24" s="2"/>
      <c r="P24" s="2"/>
    </row>
    <row r="25" spans="1:16" ht="15.75" customHeight="1">
      <c r="A25" s="36">
        <v>42769</v>
      </c>
      <c r="B25" s="2" t="s">
        <v>273</v>
      </c>
      <c r="C25" s="24" t="s">
        <v>943</v>
      </c>
      <c r="D25" s="2">
        <f>'03 FEB TÅR'!A22</f>
        <v>252</v>
      </c>
      <c r="E25" s="2" t="str">
        <f>'03 FEB TÅR'!B22</f>
        <v>Elite - H</v>
      </c>
      <c r="F25" s="14" t="str">
        <f>'03 FEB TÅR'!C22</f>
        <v>Ericsson Sport   1</v>
      </c>
      <c r="G25" s="2">
        <f>'03 FEB TÅR'!D22</f>
        <v>2205</v>
      </c>
      <c r="H25" s="2" t="str">
        <f>'03 FEB TÅR'!E22</f>
        <v>-</v>
      </c>
      <c r="I25" s="2">
        <f>'03 FEB TÅR'!F22</f>
        <v>8</v>
      </c>
      <c r="J25" s="7" t="str">
        <f>'03 FEB TÅR'!G22</f>
        <v>Buus Jensen   1</v>
      </c>
      <c r="K25" s="2">
        <f>'03 FEB TÅR'!H22</f>
        <v>2004</v>
      </c>
      <c r="L25" s="2" t="str">
        <f>'03 FEB TÅR'!I22</f>
        <v>-</v>
      </c>
      <c r="M25" s="2">
        <f>'03 FEB TÅR'!J22</f>
        <v>2</v>
      </c>
      <c r="N25" s="2">
        <v>21</v>
      </c>
      <c r="O25" s="2"/>
      <c r="P25" s="2"/>
    </row>
    <row r="26" spans="1:16" ht="15.75" customHeight="1">
      <c r="A26" s="36">
        <v>42790</v>
      </c>
      <c r="B26" s="2" t="s">
        <v>273</v>
      </c>
      <c r="C26" s="24" t="s">
        <v>943</v>
      </c>
      <c r="D26" s="2">
        <f>'24 FEB TÅR'!A18</f>
        <v>286</v>
      </c>
      <c r="E26" s="2" t="str">
        <f>'24 FEB TÅR'!B18</f>
        <v>Elite - H</v>
      </c>
      <c r="F26" s="14" t="str">
        <f>'24 FEB TÅR'!C18</f>
        <v>Coop Idræt   1</v>
      </c>
      <c r="G26" s="2">
        <f>'24 FEB TÅR'!D18</f>
        <v>2373</v>
      </c>
      <c r="H26" s="2" t="str">
        <f>'24 FEB TÅR'!E18</f>
        <v>-</v>
      </c>
      <c r="I26" s="2">
        <f>'24 FEB TÅR'!F18</f>
        <v>10</v>
      </c>
      <c r="J26" s="7" t="str">
        <f>'24 FEB TÅR'!G18</f>
        <v>Buus Jensen   1</v>
      </c>
      <c r="K26" s="2">
        <f>'24 FEB TÅR'!H18</f>
        <v>2078</v>
      </c>
      <c r="L26" s="2" t="str">
        <f>'24 FEB TÅR'!I18</f>
        <v>-</v>
      </c>
      <c r="M26" s="2">
        <f>'24 FEB TÅR'!J18</f>
        <v>0</v>
      </c>
      <c r="N26" s="2">
        <v>22</v>
      </c>
      <c r="O26" s="2"/>
      <c r="P26" s="2"/>
    </row>
    <row r="27" spans="1:16" ht="15.75" customHeight="1">
      <c r="A27" s="36">
        <v>42790</v>
      </c>
      <c r="B27" s="2" t="s">
        <v>273</v>
      </c>
      <c r="C27" s="24" t="s">
        <v>943</v>
      </c>
      <c r="D27" s="2">
        <f>'24 FEB TÅR'!A19</f>
        <v>287</v>
      </c>
      <c r="E27" s="2" t="str">
        <f>'24 FEB TÅR'!B19</f>
        <v>Elite - H</v>
      </c>
      <c r="F27" s="14" t="str">
        <f>'24 FEB TÅR'!C19</f>
        <v>Bowlingshoppen</v>
      </c>
      <c r="G27" s="2">
        <f>'24 FEB TÅR'!D19</f>
        <v>2481</v>
      </c>
      <c r="H27" s="2" t="str">
        <f>'24 FEB TÅR'!E19</f>
        <v>-</v>
      </c>
      <c r="I27" s="2">
        <f>'24 FEB TÅR'!F19</f>
        <v>6</v>
      </c>
      <c r="J27" s="7" t="str">
        <f>'24 FEB TÅR'!G19</f>
        <v>D S B   1</v>
      </c>
      <c r="K27" s="2">
        <f>'24 FEB TÅR'!H19</f>
        <v>2288</v>
      </c>
      <c r="L27" s="2" t="str">
        <f>'24 FEB TÅR'!I19</f>
        <v>-</v>
      </c>
      <c r="M27" s="2">
        <f>'24 FEB TÅR'!J19</f>
        <v>4</v>
      </c>
      <c r="N27" s="2">
        <v>23</v>
      </c>
      <c r="O27" s="2"/>
      <c r="P27" s="2"/>
    </row>
    <row r="28" spans="1:16" ht="15.75" customHeight="1">
      <c r="A28" s="36">
        <v>42790</v>
      </c>
      <c r="B28" s="2" t="s">
        <v>273</v>
      </c>
      <c r="C28" s="24" t="s">
        <v>943</v>
      </c>
      <c r="D28" s="2">
        <f>'24 FEB TÅR'!A20</f>
        <v>288</v>
      </c>
      <c r="E28" s="2" t="str">
        <f>'24 FEB TÅR'!B20</f>
        <v>Elite - H</v>
      </c>
      <c r="F28" s="14" t="str">
        <f>'24 FEB TÅR'!C20</f>
        <v>Ericsson Sport   1</v>
      </c>
      <c r="G28" s="2">
        <f>'24 FEB TÅR'!D20</f>
        <v>2211</v>
      </c>
      <c r="H28" s="2" t="str">
        <f>'24 FEB TÅR'!E20</f>
        <v>-</v>
      </c>
      <c r="I28" s="2">
        <f>'24 FEB TÅR'!F20</f>
        <v>8</v>
      </c>
      <c r="J28" s="7" t="str">
        <f>'24 FEB TÅR'!G20</f>
        <v>P F A</v>
      </c>
      <c r="K28" s="2">
        <f>'24 FEB TÅR'!H20</f>
        <v>2173</v>
      </c>
      <c r="L28" s="2" t="str">
        <f>'24 FEB TÅR'!I20</f>
        <v>-</v>
      </c>
      <c r="M28" s="2">
        <f>'24 FEB TÅR'!J20</f>
        <v>2</v>
      </c>
      <c r="N28" s="2">
        <v>24</v>
      </c>
      <c r="O28" s="2"/>
      <c r="P28" s="2"/>
    </row>
    <row r="29" spans="1:16" ht="15.75" customHeight="1">
      <c r="A29" s="36">
        <v>42832</v>
      </c>
      <c r="B29" s="2" t="s">
        <v>842</v>
      </c>
      <c r="C29" s="24" t="s">
        <v>942</v>
      </c>
      <c r="D29" s="2">
        <f>'07 APR RØD'!A13</f>
        <v>315</v>
      </c>
      <c r="E29" s="2" t="str">
        <f>'07 APR RØD'!B13</f>
        <v>Elite - H</v>
      </c>
      <c r="F29" s="14" t="str">
        <f>'07 APR RØD'!C13</f>
        <v>Bowlingshoppen</v>
      </c>
      <c r="G29" s="2">
        <f>'07 APR RØD'!D13</f>
        <v>2322</v>
      </c>
      <c r="H29" s="2" t="str">
        <f>'07 APR RØD'!E13</f>
        <v>-</v>
      </c>
      <c r="I29" s="2">
        <f>'07 APR RØD'!F13</f>
        <v>8</v>
      </c>
      <c r="J29" s="7" t="str">
        <f>'07 APR RØD'!G13</f>
        <v>Buus Jensen   1</v>
      </c>
      <c r="K29" s="2">
        <f>'07 APR RØD'!H13</f>
        <v>2136</v>
      </c>
      <c r="L29" s="2" t="str">
        <f>'07 APR RØD'!I13</f>
        <v>-</v>
      </c>
      <c r="M29" s="2">
        <f>'07 APR RØD'!J13</f>
        <v>2</v>
      </c>
      <c r="N29" s="2">
        <v>25</v>
      </c>
      <c r="O29" s="2"/>
      <c r="P29" s="2"/>
    </row>
    <row r="30" spans="1:16" ht="15.75" customHeight="1">
      <c r="A30" s="36">
        <v>42832</v>
      </c>
      <c r="B30" s="2" t="s">
        <v>842</v>
      </c>
      <c r="C30" s="24" t="s">
        <v>942</v>
      </c>
      <c r="D30" s="2">
        <f>'07 APR RØD'!A14</f>
        <v>316</v>
      </c>
      <c r="E30" s="2" t="str">
        <f>'07 APR RØD'!B14</f>
        <v>Elite - H</v>
      </c>
      <c r="F30" s="14" t="str">
        <f>'07 APR RØD'!C14</f>
        <v>D S B   1</v>
      </c>
      <c r="G30" s="2">
        <f>'07 APR RØD'!D14</f>
        <v>2488</v>
      </c>
      <c r="H30" s="2" t="str">
        <f>'07 APR RØD'!E14</f>
        <v>-</v>
      </c>
      <c r="I30" s="2">
        <f>'07 APR RØD'!F14</f>
        <v>9</v>
      </c>
      <c r="J30" s="7" t="str">
        <f>'07 APR RØD'!G14</f>
        <v>P F A</v>
      </c>
      <c r="K30" s="2">
        <f>'07 APR RØD'!H14</f>
        <v>2291</v>
      </c>
      <c r="L30" s="2" t="str">
        <f>'07 APR RØD'!I14</f>
        <v>-</v>
      </c>
      <c r="M30" s="2">
        <f>'07 APR RØD'!J14</f>
        <v>1</v>
      </c>
      <c r="N30" s="2">
        <v>26</v>
      </c>
      <c r="O30" s="2"/>
      <c r="P30" s="2"/>
    </row>
    <row r="31" spans="1:16" ht="15.75" customHeight="1">
      <c r="A31" s="36">
        <v>42832</v>
      </c>
      <c r="B31" s="2" t="s">
        <v>842</v>
      </c>
      <c r="C31" s="24" t="s">
        <v>942</v>
      </c>
      <c r="D31" s="2">
        <f>'07 APR RØD'!A15</f>
        <v>317</v>
      </c>
      <c r="E31" s="2" t="str">
        <f>'07 APR RØD'!B15</f>
        <v>Elite - H</v>
      </c>
      <c r="F31" s="14" t="str">
        <f>'07 APR RØD'!C15</f>
        <v>Coop Idræt   1</v>
      </c>
      <c r="G31" s="2">
        <f>'07 APR RØD'!D15</f>
        <v>2429</v>
      </c>
      <c r="H31" s="2" t="str">
        <f>'07 APR RØD'!E15</f>
        <v>-</v>
      </c>
      <c r="I31" s="2">
        <f>'07 APR RØD'!F15</f>
        <v>10</v>
      </c>
      <c r="J31" s="7" t="str">
        <f>'07 APR RØD'!G15</f>
        <v>Ericsson Sport   1</v>
      </c>
      <c r="K31" s="2">
        <f>'07 APR RØD'!H15</f>
        <v>2212</v>
      </c>
      <c r="L31" s="2" t="str">
        <f>'07 APR RØD'!I15</f>
        <v>-</v>
      </c>
      <c r="M31" s="2">
        <f>'07 APR RØD'!J15</f>
        <v>0</v>
      </c>
      <c r="N31" s="2">
        <v>27</v>
      </c>
      <c r="O31" s="2"/>
      <c r="P31" s="2"/>
    </row>
    <row r="32" spans="1:16" ht="15.75" customHeight="1">
      <c r="A32" s="36">
        <v>42846</v>
      </c>
      <c r="B32" s="2" t="s">
        <v>842</v>
      </c>
      <c r="C32" s="24" t="s">
        <v>946</v>
      </c>
      <c r="D32" s="2">
        <f>'21 APR RØD SL.'!A32</f>
        <v>366</v>
      </c>
      <c r="E32" s="2" t="str">
        <f>'21 APR RØD SL.'!B32</f>
        <v>Elite - H</v>
      </c>
      <c r="F32" s="14" t="str">
        <f>'21 APR RØD SL.'!C32</f>
        <v>D S B   1</v>
      </c>
      <c r="G32" s="2">
        <f>'21 APR RØD SL.'!D32</f>
        <v>2272</v>
      </c>
      <c r="H32" s="2" t="str">
        <f>'21 APR RØD SL.'!E32</f>
        <v>-</v>
      </c>
      <c r="I32" s="2">
        <f>'21 APR RØD SL.'!F32</f>
        <v>2</v>
      </c>
      <c r="J32" s="7" t="str">
        <f>'21 APR RØD SL.'!G32</f>
        <v>Coop Idræt   1</v>
      </c>
      <c r="K32" s="2">
        <f>'21 APR RØD SL.'!H32</f>
        <v>2423</v>
      </c>
      <c r="L32" s="2" t="str">
        <f>'21 APR RØD SL.'!I32</f>
        <v>-</v>
      </c>
      <c r="M32" s="2">
        <f>'21 APR RØD SL.'!J32</f>
        <v>8</v>
      </c>
      <c r="N32" s="2">
        <v>28</v>
      </c>
      <c r="O32" s="2"/>
      <c r="P32" s="2"/>
    </row>
    <row r="33" spans="1:16" ht="15.75" customHeight="1">
      <c r="A33" s="36">
        <v>42846</v>
      </c>
      <c r="B33" s="2" t="s">
        <v>842</v>
      </c>
      <c r="C33" s="24" t="s">
        <v>946</v>
      </c>
      <c r="D33" s="2">
        <f>'21 APR RØD SL.'!A33</f>
        <v>367</v>
      </c>
      <c r="E33" s="2" t="str">
        <f>'21 APR RØD SL.'!B33</f>
        <v>Elite - H</v>
      </c>
      <c r="F33" s="14" t="str">
        <f>'21 APR RØD SL.'!C33</f>
        <v>P F A</v>
      </c>
      <c r="G33" s="2">
        <f>'21 APR RØD SL.'!D33</f>
        <v>2342</v>
      </c>
      <c r="H33" s="2" t="str">
        <f>'21 APR RØD SL.'!E33</f>
        <v>-</v>
      </c>
      <c r="I33" s="2">
        <f>'21 APR RØD SL.'!F33</f>
        <v>10</v>
      </c>
      <c r="J33" s="7" t="str">
        <f>'21 APR RØD SL.'!G33</f>
        <v>Bowlingshoppen</v>
      </c>
      <c r="K33" s="2">
        <f>'21 APR RØD SL.'!H33</f>
        <v>683</v>
      </c>
      <c r="L33" s="2" t="str">
        <f>'21 APR RØD SL.'!I33</f>
        <v>-</v>
      </c>
      <c r="M33" s="2">
        <f>'21 APR RØD SL.'!J33</f>
        <v>0</v>
      </c>
      <c r="N33" s="2">
        <v>29</v>
      </c>
      <c r="O33" s="2"/>
      <c r="P33" s="2"/>
    </row>
    <row r="34" spans="1:16" ht="15.75" customHeight="1">
      <c r="A34" s="36">
        <v>42846</v>
      </c>
      <c r="B34" s="2" t="s">
        <v>842</v>
      </c>
      <c r="C34" s="24" t="s">
        <v>946</v>
      </c>
      <c r="D34" s="2">
        <f>'21 APR RØD SL.'!A34</f>
        <v>368</v>
      </c>
      <c r="E34" s="2" t="str">
        <f>'21 APR RØD SL.'!B34</f>
        <v>Elite - H</v>
      </c>
      <c r="F34" s="14" t="str">
        <f>'21 APR RØD SL.'!C34</f>
        <v>Buus Jensen   1</v>
      </c>
      <c r="G34" s="2">
        <f>'21 APR RØD SL.'!D34</f>
        <v>2359</v>
      </c>
      <c r="H34" s="2" t="str">
        <f>'21 APR RØD SL.'!E34</f>
        <v>-</v>
      </c>
      <c r="I34" s="2">
        <f>'21 APR RØD SL.'!F34</f>
        <v>2</v>
      </c>
      <c r="J34" s="7" t="str">
        <f>'21 APR RØD SL.'!G34</f>
        <v>Ericsson Sport   1</v>
      </c>
      <c r="K34" s="2">
        <f>'21 APR RØD SL.'!H34</f>
        <v>2363</v>
      </c>
      <c r="L34" s="2" t="str">
        <f>'21 APR RØD SL.'!I34</f>
        <v>-</v>
      </c>
      <c r="M34" s="2">
        <f>'21 APR RØD SL.'!J34</f>
        <v>8</v>
      </c>
      <c r="N34" s="2">
        <v>30</v>
      </c>
      <c r="O34" s="2"/>
      <c r="P34" s="2"/>
    </row>
    <row r="35" spans="15:16" ht="15.75" customHeight="1">
      <c r="O35" s="2"/>
      <c r="P35" s="2"/>
    </row>
    <row r="36" spans="5:16" ht="15.75" customHeight="1">
      <c r="E36" s="2"/>
      <c r="H36" s="2"/>
      <c r="L36" s="2"/>
      <c r="O36" s="2"/>
      <c r="P36" s="2"/>
    </row>
    <row r="37" spans="15:16" ht="15.75" customHeight="1">
      <c r="O37" s="2"/>
      <c r="P37" s="2"/>
    </row>
    <row r="38" spans="15:16" ht="15.75" customHeight="1">
      <c r="O38" s="2"/>
      <c r="P38" s="2"/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FF00"/>
  </sheetPr>
  <dimension ref="A2:P34"/>
  <sheetViews>
    <sheetView zoomScalePageLayoutView="0" workbookViewId="0" topLeftCell="A1">
      <selection activeCell="O17" sqref="O17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14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10.28125" style="77" customWidth="1"/>
    <col min="16" max="16" width="11.8515625" style="77" bestFit="1" customWidth="1"/>
    <col min="17" max="16384" width="9.140625" style="1" customWidth="1"/>
  </cols>
  <sheetData>
    <row r="2" spans="3:12" ht="15.75" customHeight="1">
      <c r="C2" s="484" t="s">
        <v>762</v>
      </c>
      <c r="D2" s="484"/>
      <c r="E2" s="484"/>
      <c r="F2" s="484"/>
      <c r="G2" s="484"/>
      <c r="H2" s="484"/>
      <c r="I2" s="484"/>
      <c r="J2" s="484"/>
      <c r="K2" s="484"/>
      <c r="L2" s="484"/>
    </row>
    <row r="4" spans="1:13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341</v>
      </c>
      <c r="I4" s="3" t="s">
        <v>2</v>
      </c>
      <c r="J4" s="14" t="s">
        <v>340</v>
      </c>
      <c r="K4" s="3" t="s">
        <v>342</v>
      </c>
      <c r="M4" s="3" t="s">
        <v>2</v>
      </c>
    </row>
    <row r="5" spans="1:14" ht="15.75" customHeight="1">
      <c r="A5" s="36">
        <v>42980</v>
      </c>
      <c r="B5" s="2" t="s">
        <v>273</v>
      </c>
      <c r="C5" s="24" t="s">
        <v>944</v>
      </c>
      <c r="D5" s="2">
        <v>19</v>
      </c>
      <c r="E5" s="3" t="str">
        <f>'02 SEP TÅR'!B10</f>
        <v>1. Div. A.</v>
      </c>
      <c r="F5" s="22" t="str">
        <f>'02 SEP TÅR'!C10</f>
        <v>Nordea   1</v>
      </c>
      <c r="G5" s="3">
        <f>'02 SEP TÅR'!D10</f>
        <v>2011</v>
      </c>
      <c r="H5" s="3" t="str">
        <f>'02 SEP TÅR'!E10</f>
        <v>-</v>
      </c>
      <c r="I5" s="3">
        <f>'02 SEP TÅR'!F10</f>
        <v>8</v>
      </c>
      <c r="J5" s="22" t="str">
        <f>'02 SEP TÅR'!G10</f>
        <v>Disa</v>
      </c>
      <c r="K5" s="3">
        <f>'02 SEP TÅR'!H10</f>
        <v>1844</v>
      </c>
      <c r="L5" s="3" t="str">
        <f>'02 SEP TÅR'!I10</f>
        <v>-</v>
      </c>
      <c r="M5" s="3">
        <f>'02 SEP TÅR'!J10</f>
        <v>2</v>
      </c>
      <c r="N5" s="2">
        <v>1</v>
      </c>
    </row>
    <row r="6" spans="1:14" ht="15.75" customHeight="1">
      <c r="A6" s="36">
        <v>42980</v>
      </c>
      <c r="B6" s="2" t="s">
        <v>273</v>
      </c>
      <c r="C6" s="24" t="s">
        <v>944</v>
      </c>
      <c r="D6" s="2">
        <v>20</v>
      </c>
      <c r="E6" s="3" t="str">
        <f>'02 SEP TÅR'!B11</f>
        <v>1. Div. A.</v>
      </c>
      <c r="F6" s="22" t="str">
        <f>'02 SEP TÅR'!C11</f>
        <v>D S B   2</v>
      </c>
      <c r="G6" s="3">
        <f>'02 SEP TÅR'!D11</f>
        <v>1934</v>
      </c>
      <c r="H6" s="3" t="str">
        <f>'02 SEP TÅR'!E11</f>
        <v>-</v>
      </c>
      <c r="I6" s="3">
        <f>'02 SEP TÅR'!F11</f>
        <v>8</v>
      </c>
      <c r="J6" s="22" t="str">
        <f>'02 SEP TÅR'!G11</f>
        <v>H  I   1</v>
      </c>
      <c r="K6" s="3">
        <f>'02 SEP TÅR'!H11</f>
        <v>1786</v>
      </c>
      <c r="L6" s="3" t="str">
        <f>'02 SEP TÅR'!I11</f>
        <v>-</v>
      </c>
      <c r="M6" s="3">
        <f>'02 SEP TÅR'!J11</f>
        <v>2</v>
      </c>
      <c r="N6" s="2">
        <v>2</v>
      </c>
    </row>
    <row r="7" spans="1:14" ht="15.75" customHeight="1">
      <c r="A7" s="36">
        <v>42980</v>
      </c>
      <c r="B7" s="2" t="s">
        <v>273</v>
      </c>
      <c r="C7" s="24" t="s">
        <v>946</v>
      </c>
      <c r="D7" s="2">
        <f>'02 SEP TÅR'!A31</f>
        <v>34</v>
      </c>
      <c r="E7" s="2" t="str">
        <f>'02 SEP TÅR'!B31</f>
        <v>1. Div. A.</v>
      </c>
      <c r="F7" s="14" t="str">
        <f>'02 SEP TÅR'!C31</f>
        <v>Danske Bank   1</v>
      </c>
      <c r="G7" s="2">
        <f>'02 SEP TÅR'!D31</f>
        <v>2007</v>
      </c>
      <c r="H7" s="2" t="str">
        <f>'02 SEP TÅR'!E31</f>
        <v>-</v>
      </c>
      <c r="I7" s="2">
        <f>'02 SEP TÅR'!F31</f>
        <v>2</v>
      </c>
      <c r="J7" s="14" t="str">
        <f>'02 SEP TÅR'!G31</f>
        <v>T I K   1</v>
      </c>
      <c r="K7" s="2">
        <f>'02 SEP TÅR'!H31</f>
        <v>2188</v>
      </c>
      <c r="L7" s="2" t="str">
        <f>'02 SEP TÅR'!I31</f>
        <v>-</v>
      </c>
      <c r="M7" s="2">
        <f>'02 SEP TÅR'!J31</f>
        <v>8</v>
      </c>
      <c r="N7" s="2">
        <v>3</v>
      </c>
    </row>
    <row r="8" spans="1:14" ht="15.75" customHeight="1">
      <c r="A8" s="36">
        <v>42994</v>
      </c>
      <c r="B8" s="2" t="s">
        <v>273</v>
      </c>
      <c r="C8" s="24" t="s">
        <v>944</v>
      </c>
      <c r="D8" s="2">
        <f>'16 SEP TÅR'!A8</f>
        <v>51</v>
      </c>
      <c r="E8" s="2" t="str">
        <f>'16 SEP TÅR'!B8</f>
        <v>1. Div. A.</v>
      </c>
      <c r="F8" s="14" t="str">
        <f>'16 SEP TÅR'!C8</f>
        <v>Disa</v>
      </c>
      <c r="G8" s="2">
        <f>'16 SEP TÅR'!D8</f>
        <v>1931</v>
      </c>
      <c r="H8" s="2" t="str">
        <f>'16 SEP TÅR'!E8</f>
        <v>-</v>
      </c>
      <c r="I8" s="2">
        <f>'16 SEP TÅR'!F8</f>
        <v>0</v>
      </c>
      <c r="J8" s="14" t="str">
        <f>'16 SEP TÅR'!G8</f>
        <v>T I K   1</v>
      </c>
      <c r="K8" s="2">
        <f>'16 SEP TÅR'!H8</f>
        <v>2280</v>
      </c>
      <c r="L8" s="2" t="str">
        <f>'16 SEP TÅR'!I8</f>
        <v>-</v>
      </c>
      <c r="M8" s="2">
        <f>'16 SEP TÅR'!J8</f>
        <v>10</v>
      </c>
      <c r="N8" s="2">
        <v>4</v>
      </c>
    </row>
    <row r="9" spans="1:15" ht="15.75" customHeight="1">
      <c r="A9" s="36">
        <v>43015</v>
      </c>
      <c r="B9" s="2" t="s">
        <v>842</v>
      </c>
      <c r="C9" s="24" t="s">
        <v>943</v>
      </c>
      <c r="D9" s="2">
        <f>'07 OKT RØD'!A21</f>
        <v>77</v>
      </c>
      <c r="E9" s="2" t="str">
        <f>'07 OKT RØD'!B21</f>
        <v>1. Div. A.</v>
      </c>
      <c r="F9" s="14" t="str">
        <f>'07 OKT RØD'!C21</f>
        <v>Nordea    1</v>
      </c>
      <c r="G9" s="2">
        <f>'07 OKT RØD'!D21</f>
        <v>2079</v>
      </c>
      <c r="H9" s="2" t="str">
        <f>'07 OKT RØD'!E21</f>
        <v>-</v>
      </c>
      <c r="I9" s="2">
        <f>'07 OKT RØD'!F21</f>
        <v>10</v>
      </c>
      <c r="J9" s="14" t="str">
        <f>'07 OKT RØD'!G21</f>
        <v>H  I   1</v>
      </c>
      <c r="K9" s="2">
        <f>'07 OKT RØD'!H21</f>
        <v>1753</v>
      </c>
      <c r="L9" s="2" t="str">
        <f>'07 OKT RØD'!I21</f>
        <v>-</v>
      </c>
      <c r="M9" s="2">
        <f>'07 OKT RØD'!J21</f>
        <v>0</v>
      </c>
      <c r="N9" s="2">
        <v>5</v>
      </c>
      <c r="O9" s="120"/>
    </row>
    <row r="10" spans="1:15" ht="15.75" customHeight="1">
      <c r="A10" s="36">
        <v>43015</v>
      </c>
      <c r="B10" s="2" t="s">
        <v>842</v>
      </c>
      <c r="C10" s="24" t="s">
        <v>943</v>
      </c>
      <c r="D10" s="2">
        <f>'07 OKT RØD'!A22</f>
        <v>78</v>
      </c>
      <c r="E10" s="2" t="str">
        <f>'07 OKT RØD'!B22</f>
        <v>1. Div. A.</v>
      </c>
      <c r="F10" s="14" t="str">
        <f>'07 OKT RØD'!C22</f>
        <v>Danske Bank   1</v>
      </c>
      <c r="G10" s="2">
        <f>'07 OKT RØD'!D22</f>
        <v>2047</v>
      </c>
      <c r="H10" s="2" t="str">
        <f>'07 OKT RØD'!E22</f>
        <v>-</v>
      </c>
      <c r="I10" s="2">
        <f>'07 OKT RØD'!F22</f>
        <v>2</v>
      </c>
      <c r="J10" s="14" t="str">
        <f>'07 OKT RØD'!G22</f>
        <v>D S B   2</v>
      </c>
      <c r="K10" s="2">
        <f>'07 OKT RØD'!H22</f>
        <v>2140</v>
      </c>
      <c r="L10" s="2" t="str">
        <f>'07 OKT RØD'!I22</f>
        <v>-</v>
      </c>
      <c r="M10" s="2">
        <f>'07 OKT RØD'!J22</f>
        <v>8</v>
      </c>
      <c r="N10" s="2">
        <v>6</v>
      </c>
      <c r="O10" s="120"/>
    </row>
    <row r="11" spans="1:14" ht="15.75" customHeight="1">
      <c r="A11" s="36">
        <v>43015</v>
      </c>
      <c r="B11" s="2" t="s">
        <v>842</v>
      </c>
      <c r="C11" s="24" t="s">
        <v>943</v>
      </c>
      <c r="D11" s="2">
        <f>'07 OKT RØD'!A23</f>
        <v>79</v>
      </c>
      <c r="E11" s="2" t="str">
        <f>'07 OKT RØD'!B23</f>
        <v>1. Div. A.</v>
      </c>
      <c r="F11" s="14" t="str">
        <f>'07 OKT RØD'!C23</f>
        <v>T I K   1</v>
      </c>
      <c r="G11" s="2">
        <f>'07 OKT RØD'!D23</f>
        <v>2189</v>
      </c>
      <c r="H11" s="2" t="str">
        <f>'07 OKT RØD'!E23</f>
        <v>-</v>
      </c>
      <c r="I11" s="2">
        <f>'07 OKT RØD'!F23</f>
        <v>10</v>
      </c>
      <c r="J11" s="14" t="str">
        <f>'07 OKT RØD'!G23</f>
        <v>Disa</v>
      </c>
      <c r="K11" s="2">
        <f>'07 OKT RØD'!H23</f>
        <v>1989</v>
      </c>
      <c r="L11" s="2" t="str">
        <f>'07 OKT RØD'!I23</f>
        <v>-</v>
      </c>
      <c r="M11" s="2">
        <f>'07 OKT RØD'!J23</f>
        <v>0</v>
      </c>
      <c r="N11" s="2">
        <v>7</v>
      </c>
    </row>
    <row r="12" spans="1:14" ht="15.75" customHeight="1">
      <c r="A12" s="36">
        <v>43057</v>
      </c>
      <c r="B12" s="2" t="s">
        <v>273</v>
      </c>
      <c r="C12" s="24" t="s">
        <v>945</v>
      </c>
      <c r="D12" s="2">
        <f>'18 NOV TÅR'!A17</f>
        <v>131</v>
      </c>
      <c r="E12" s="2" t="str">
        <f>'18 NOV TÅR'!B17</f>
        <v>1. Div. A.</v>
      </c>
      <c r="F12" s="14" t="str">
        <f>'18 NOV TÅR'!C17</f>
        <v>H  I   1</v>
      </c>
      <c r="G12" s="2">
        <f>'18 NOV TÅR'!D17</f>
        <v>1884</v>
      </c>
      <c r="H12" s="2" t="str">
        <f>'18 NOV TÅR'!E17</f>
        <v>-</v>
      </c>
      <c r="I12" s="2">
        <f>'18 NOV TÅR'!F17</f>
        <v>0</v>
      </c>
      <c r="J12" s="14" t="str">
        <f>'18 NOV TÅR'!G17</f>
        <v>T I K   1</v>
      </c>
      <c r="K12" s="2">
        <f>'18 NOV TÅR'!H17</f>
        <v>2239</v>
      </c>
      <c r="L12" s="2" t="str">
        <f>'18 NOV TÅR'!I17</f>
        <v>-</v>
      </c>
      <c r="M12" s="2">
        <f>'18 NOV TÅR'!J17</f>
        <v>10</v>
      </c>
      <c r="N12" s="2">
        <v>8</v>
      </c>
    </row>
    <row r="13" spans="1:14" ht="15.75" customHeight="1">
      <c r="A13" s="36">
        <v>43057</v>
      </c>
      <c r="B13" s="2" t="s">
        <v>273</v>
      </c>
      <c r="C13" s="24" t="s">
        <v>945</v>
      </c>
      <c r="D13" s="2">
        <f>'18 NOV TÅR'!A18</f>
        <v>132</v>
      </c>
      <c r="E13" s="2" t="str">
        <f>'18 NOV TÅR'!B18</f>
        <v>1. Div. A.</v>
      </c>
      <c r="F13" s="14" t="str">
        <f>'18 NOV TÅR'!C18</f>
        <v>D S B   2</v>
      </c>
      <c r="G13" s="2">
        <f>'18 NOV TÅR'!D18</f>
        <v>2200</v>
      </c>
      <c r="H13" s="2" t="str">
        <f>'18 NOV TÅR'!E18</f>
        <v>-</v>
      </c>
      <c r="I13" s="2">
        <f>'18 NOV TÅR'!F18</f>
        <v>8</v>
      </c>
      <c r="J13" s="14" t="str">
        <f>'18 NOV TÅR'!G18</f>
        <v>Nordea   1</v>
      </c>
      <c r="K13" s="2">
        <f>'18 NOV TÅR'!H18</f>
        <v>2111</v>
      </c>
      <c r="L13" s="2" t="str">
        <f>'18 NOV TÅR'!I18</f>
        <v>-</v>
      </c>
      <c r="M13" s="2">
        <f>'18 NOV TÅR'!J18</f>
        <v>2</v>
      </c>
      <c r="N13" s="2">
        <v>9</v>
      </c>
    </row>
    <row r="14" spans="1:14" ht="15.75" customHeight="1">
      <c r="A14" s="36">
        <v>43057</v>
      </c>
      <c r="B14" s="2" t="s">
        <v>273</v>
      </c>
      <c r="C14" s="24" t="s">
        <v>945</v>
      </c>
      <c r="D14" s="2">
        <f>'18 NOV TÅR'!A19</f>
        <v>133</v>
      </c>
      <c r="E14" s="2" t="str">
        <f>'18 NOV TÅR'!B19</f>
        <v>1. Div. A.</v>
      </c>
      <c r="F14" s="14" t="str">
        <f>'18 NOV TÅR'!C19</f>
        <v>Disa</v>
      </c>
      <c r="G14" s="2">
        <f>'18 NOV TÅR'!D19</f>
        <v>1973</v>
      </c>
      <c r="H14" s="2" t="str">
        <f>'18 NOV TÅR'!E19</f>
        <v>-</v>
      </c>
      <c r="I14" s="2">
        <f>'18 NOV TÅR'!F19</f>
        <v>0</v>
      </c>
      <c r="J14" s="14" t="str">
        <f>'18 NOV TÅR'!G19</f>
        <v>Danske Bank   1</v>
      </c>
      <c r="K14" s="2">
        <f>'18 NOV TÅR'!H19</f>
        <v>2183</v>
      </c>
      <c r="L14" s="2" t="str">
        <f>'18 NOV TÅR'!I19</f>
        <v>-</v>
      </c>
      <c r="M14" s="2">
        <f>'18 NOV TÅR'!J19</f>
        <v>10</v>
      </c>
      <c r="N14" s="2">
        <v>10</v>
      </c>
    </row>
    <row r="15" spans="1:14" ht="15.75" customHeight="1">
      <c r="A15" s="36">
        <v>43071</v>
      </c>
      <c r="B15" s="2" t="s">
        <v>842</v>
      </c>
      <c r="C15" s="24" t="s">
        <v>942</v>
      </c>
      <c r="D15" s="2">
        <f>'02 DEC RØD'!A8</f>
        <v>143</v>
      </c>
      <c r="E15" s="2" t="str">
        <f>'02 DEC RØD'!B8</f>
        <v>1. Div. A.</v>
      </c>
      <c r="F15" s="14" t="str">
        <f>'02 DEC RØD'!C8</f>
        <v>H  I   1</v>
      </c>
      <c r="G15" s="2">
        <f>'02 DEC RØD'!D8</f>
        <v>2066</v>
      </c>
      <c r="H15" s="2" t="str">
        <f>'02 DEC RØD'!E8</f>
        <v>-</v>
      </c>
      <c r="I15" s="2">
        <f>'02 DEC RØD'!F8</f>
        <v>0</v>
      </c>
      <c r="J15" s="14" t="str">
        <f>'02 DEC RØD'!G8</f>
        <v>Danske Bank   1</v>
      </c>
      <c r="K15" s="2">
        <f>'02 DEC RØD'!H8</f>
        <v>2239</v>
      </c>
      <c r="L15" s="2" t="str">
        <f>'02 DEC RØD'!I8</f>
        <v>-</v>
      </c>
      <c r="M15" s="2">
        <f>'02 DEC RØD'!J8</f>
        <v>10</v>
      </c>
      <c r="N15" s="2">
        <v>11</v>
      </c>
    </row>
    <row r="16" spans="1:14" ht="15.75" customHeight="1">
      <c r="A16" s="36">
        <v>43071</v>
      </c>
      <c r="B16" s="2" t="s">
        <v>842</v>
      </c>
      <c r="C16" s="24" t="s">
        <v>942</v>
      </c>
      <c r="D16" s="2">
        <f>'02 DEC RØD'!A9</f>
        <v>144</v>
      </c>
      <c r="E16" s="2" t="str">
        <f>'02 DEC RØD'!B9</f>
        <v>1. Div. A.</v>
      </c>
      <c r="F16" s="14" t="str">
        <f>'02 DEC RØD'!C9</f>
        <v>Nordea   1</v>
      </c>
      <c r="G16" s="2">
        <f>'02 DEC RØD'!D9</f>
        <v>2235</v>
      </c>
      <c r="H16" s="2" t="str">
        <f>'02 DEC RØD'!E9</f>
        <v>-</v>
      </c>
      <c r="I16" s="2">
        <f>'02 DEC RØD'!F9</f>
        <v>4</v>
      </c>
      <c r="J16" s="14" t="str">
        <f>'02 DEC RØD'!G9</f>
        <v>T I K   1</v>
      </c>
      <c r="K16" s="2">
        <f>'02 DEC RØD'!H9</f>
        <v>2258</v>
      </c>
      <c r="L16" s="2" t="str">
        <f>'02 DEC RØD'!I9</f>
        <v>-</v>
      </c>
      <c r="M16" s="2">
        <f>'02 DEC RØD'!J9</f>
        <v>6</v>
      </c>
      <c r="N16" s="2">
        <v>12</v>
      </c>
    </row>
    <row r="17" spans="1:16" ht="15.75" customHeight="1">
      <c r="A17" s="36">
        <v>43071</v>
      </c>
      <c r="B17" s="2" t="s">
        <v>842</v>
      </c>
      <c r="C17" s="24" t="s">
        <v>942</v>
      </c>
      <c r="D17" s="2">
        <f>'02 DEC RØD'!A24</f>
        <v>145</v>
      </c>
      <c r="E17" s="2" t="str">
        <f>'02 DEC RØD'!B24</f>
        <v>1. Div. A.</v>
      </c>
      <c r="F17" s="7" t="str">
        <f>'02 DEC RØD'!C24</f>
        <v>D S B   2</v>
      </c>
      <c r="G17" s="2">
        <f>'02 DEC RØD'!D24</f>
        <v>2278</v>
      </c>
      <c r="H17" s="2" t="str">
        <f>'02 DEC RØD'!E24</f>
        <v>-</v>
      </c>
      <c r="I17" s="2">
        <f>'02 DEC RØD'!F24</f>
        <v>10</v>
      </c>
      <c r="J17" s="7" t="str">
        <f>'02 DEC RØD'!G24</f>
        <v>Disa</v>
      </c>
      <c r="K17" s="2">
        <f>'02 DEC RØD'!H24</f>
        <v>1982</v>
      </c>
      <c r="L17" s="2" t="str">
        <f>'02 DEC RØD'!I24</f>
        <v>-</v>
      </c>
      <c r="M17" s="2">
        <f>'02 DEC RØD'!J24</f>
        <v>0</v>
      </c>
      <c r="N17" s="2">
        <v>13</v>
      </c>
      <c r="O17" s="401" t="s">
        <v>959</v>
      </c>
      <c r="P17" s="375" t="s">
        <v>961</v>
      </c>
    </row>
    <row r="18" spans="1:14" ht="15.75" customHeight="1">
      <c r="A18" s="36">
        <v>42748</v>
      </c>
      <c r="B18" s="2" t="s">
        <v>842</v>
      </c>
      <c r="C18" s="24" t="s">
        <v>944</v>
      </c>
      <c r="D18" s="2">
        <f>'13 JAN RØD-P'!A8</f>
        <v>181</v>
      </c>
      <c r="E18" s="2" t="str">
        <f>'13 JAN RØD-P'!B8</f>
        <v>1. Div. A.</v>
      </c>
      <c r="F18" s="14" t="str">
        <f>'13 JAN RØD-P'!C8</f>
        <v>D S B   2</v>
      </c>
      <c r="G18" s="2">
        <f>'13 JAN RØD-P'!D8</f>
        <v>2258</v>
      </c>
      <c r="H18" s="2" t="str">
        <f>'13 JAN RØD-P'!E8</f>
        <v>-</v>
      </c>
      <c r="I18" s="2">
        <f>'13 JAN RØD-P'!F8</f>
        <v>4</v>
      </c>
      <c r="J18" s="14" t="str">
        <f>'13 JAN RØD-P'!G8</f>
        <v>Danske Bank   1</v>
      </c>
      <c r="K18" s="2">
        <f>'13 JAN RØD-P'!H8</f>
        <v>2181</v>
      </c>
      <c r="L18" s="2" t="str">
        <f>'13 JAN RØD-P'!I8</f>
        <v>-</v>
      </c>
      <c r="M18" s="2">
        <f>'13 JAN RØD-P'!J8</f>
        <v>6</v>
      </c>
      <c r="N18" s="2">
        <v>14</v>
      </c>
    </row>
    <row r="19" spans="1:16" ht="15.75" customHeight="1">
      <c r="A19" s="36">
        <v>42755</v>
      </c>
      <c r="B19" s="2" t="s">
        <v>273</v>
      </c>
      <c r="C19" s="24" t="s">
        <v>945</v>
      </c>
      <c r="D19" s="2">
        <f>'20 JAN TÅR'!A19</f>
        <v>199</v>
      </c>
      <c r="E19" s="2" t="str">
        <f>'20 JAN TÅR'!B19</f>
        <v>1. Div. A.</v>
      </c>
      <c r="F19" s="14" t="str">
        <f>'20 JAN TÅR'!C19</f>
        <v>Danske Bank   1</v>
      </c>
      <c r="G19" s="2">
        <f>'20 JAN TÅR'!D19</f>
        <v>2227</v>
      </c>
      <c r="H19" s="2" t="str">
        <f>'20 JAN TÅR'!E19</f>
        <v>-</v>
      </c>
      <c r="I19" s="2">
        <f>'20 JAN TÅR'!F19</f>
        <v>0</v>
      </c>
      <c r="J19" s="14" t="str">
        <f>'20 JAN TÅR'!G19</f>
        <v>Nordea    1</v>
      </c>
      <c r="K19" s="2">
        <f>'20 JAN TÅR'!H19</f>
        <v>2408</v>
      </c>
      <c r="L19" s="2" t="str">
        <f>'20 JAN TÅR'!I19</f>
        <v>-</v>
      </c>
      <c r="M19" s="2">
        <f>'20 JAN TÅR'!J19</f>
        <v>10</v>
      </c>
      <c r="N19" s="2">
        <v>15</v>
      </c>
      <c r="O19" s="379" t="s">
        <v>954</v>
      </c>
      <c r="P19" s="379" t="s">
        <v>996</v>
      </c>
    </row>
    <row r="20" spans="1:14" ht="15.75" customHeight="1">
      <c r="A20" s="36">
        <v>42755</v>
      </c>
      <c r="B20" s="2" t="s">
        <v>273</v>
      </c>
      <c r="C20" s="24" t="s">
        <v>945</v>
      </c>
      <c r="D20" s="2">
        <f>'20 JAN TÅR'!A20</f>
        <v>200</v>
      </c>
      <c r="E20" s="2" t="str">
        <f>'20 JAN TÅR'!B20</f>
        <v>1. Div. A.</v>
      </c>
      <c r="F20" s="14" t="str">
        <f>'20 JAN TÅR'!C20</f>
        <v>T I K   1</v>
      </c>
      <c r="G20" s="2">
        <f>'20 JAN TÅR'!D20</f>
        <v>2156</v>
      </c>
      <c r="H20" s="2" t="str">
        <f>'20 JAN TÅR'!E20</f>
        <v>-</v>
      </c>
      <c r="I20" s="2">
        <f>'20 JAN TÅR'!F20</f>
        <v>8</v>
      </c>
      <c r="J20" s="14" t="str">
        <f>'20 JAN TÅR'!G20</f>
        <v>D S B   2</v>
      </c>
      <c r="K20" s="2">
        <f>'20 JAN TÅR'!H20</f>
        <v>2008</v>
      </c>
      <c r="L20" s="2" t="str">
        <f>'20 JAN TÅR'!I20</f>
        <v>-</v>
      </c>
      <c r="M20" s="2">
        <f>'20 JAN TÅR'!J20</f>
        <v>2</v>
      </c>
      <c r="N20" s="2">
        <v>16</v>
      </c>
    </row>
    <row r="21" spans="1:14" ht="15.75" customHeight="1">
      <c r="A21" s="36">
        <v>42755</v>
      </c>
      <c r="B21" s="2" t="s">
        <v>273</v>
      </c>
      <c r="C21" s="24" t="s">
        <v>945</v>
      </c>
      <c r="D21" s="2">
        <f>'20 JAN TÅR'!A21</f>
        <v>201</v>
      </c>
      <c r="E21" s="2" t="str">
        <f>'20 JAN TÅR'!B21</f>
        <v>1. Div. A.</v>
      </c>
      <c r="F21" s="14" t="str">
        <f>'20 JAN TÅR'!C21</f>
        <v>Disa</v>
      </c>
      <c r="G21" s="2">
        <f>'20 JAN TÅR'!D21</f>
        <v>1870</v>
      </c>
      <c r="H21" s="2" t="str">
        <f>'20 JAN TÅR'!E21</f>
        <v>-</v>
      </c>
      <c r="I21" s="2">
        <f>'20 JAN TÅR'!F21</f>
        <v>8</v>
      </c>
      <c r="J21" s="14" t="str">
        <f>'20 JAN TÅR'!G21</f>
        <v>H  I   1</v>
      </c>
      <c r="K21" s="2">
        <f>'20 JAN TÅR'!H21</f>
        <v>1807</v>
      </c>
      <c r="L21" s="2" t="str">
        <f>'20 JAN TÅR'!I21</f>
        <v>-</v>
      </c>
      <c r="M21" s="2">
        <f>'20 JAN TÅR'!J21</f>
        <v>2</v>
      </c>
      <c r="N21" s="2">
        <v>17</v>
      </c>
    </row>
    <row r="22" spans="1:14" ht="15.75" customHeight="1">
      <c r="A22" s="36">
        <v>42762</v>
      </c>
      <c r="B22" s="2" t="s">
        <v>842</v>
      </c>
      <c r="C22" s="24" t="s">
        <v>945</v>
      </c>
      <c r="D22" s="2">
        <f>'27 JAN RØD'!A22</f>
        <v>219</v>
      </c>
      <c r="E22" s="2" t="str">
        <f>'27 JAN RØD'!B22</f>
        <v>1. Div. A.</v>
      </c>
      <c r="F22" s="14" t="str">
        <f>'27 JAN RØD'!C22</f>
        <v>T I K   1</v>
      </c>
      <c r="G22" s="2">
        <f>'27 JAN RØD'!D22</f>
        <v>2368</v>
      </c>
      <c r="H22" s="2" t="str">
        <f>'27 JAN RØD'!E22</f>
        <v>-</v>
      </c>
      <c r="I22" s="2">
        <f>'27 JAN RØD'!F22</f>
        <v>10</v>
      </c>
      <c r="J22" s="14" t="str">
        <f>'27 JAN RØD'!G22</f>
        <v>Danske Bank   1</v>
      </c>
      <c r="K22" s="2">
        <f>'27 JAN RØD'!H22</f>
        <v>2209</v>
      </c>
      <c r="L22" s="2" t="str">
        <f>'27 JAN RØD'!I22</f>
        <v>-</v>
      </c>
      <c r="M22" s="2">
        <f>'27 JAN RØD'!J22</f>
        <v>0</v>
      </c>
      <c r="N22" s="2">
        <v>18</v>
      </c>
    </row>
    <row r="23" spans="1:14" ht="15.75" customHeight="1">
      <c r="A23" s="36">
        <v>42762</v>
      </c>
      <c r="B23" s="2" t="s">
        <v>842</v>
      </c>
      <c r="C23" s="24" t="s">
        <v>945</v>
      </c>
      <c r="D23" s="2">
        <f>'27 JAN RØD'!A23</f>
        <v>220</v>
      </c>
      <c r="E23" s="2" t="str">
        <f>'27 JAN RØD'!B23</f>
        <v>1. Div. A.</v>
      </c>
      <c r="F23" s="14" t="str">
        <f>'27 JAN RØD'!C23</f>
        <v>Disa</v>
      </c>
      <c r="G23" s="2">
        <f>'27 JAN RØD'!D23</f>
        <v>2157</v>
      </c>
      <c r="H23" s="2" t="str">
        <f>'27 JAN RØD'!E23</f>
        <v>-</v>
      </c>
      <c r="I23" s="2">
        <f>'27 JAN RØD'!F23</f>
        <v>4</v>
      </c>
      <c r="J23" s="14" t="str">
        <f>'27 JAN RØD'!G23</f>
        <v>Nordea    1</v>
      </c>
      <c r="K23" s="2">
        <f>'27 JAN RØD'!H23</f>
        <v>2218</v>
      </c>
      <c r="L23" s="2" t="str">
        <f>'27 JAN RØD'!I23</f>
        <v>-</v>
      </c>
      <c r="M23" s="2">
        <f>'27 JAN RØD'!J23</f>
        <v>6</v>
      </c>
      <c r="N23" s="2">
        <v>19</v>
      </c>
    </row>
    <row r="24" spans="1:14" ht="15.75" customHeight="1">
      <c r="A24" s="36">
        <v>42762</v>
      </c>
      <c r="B24" s="2" t="s">
        <v>842</v>
      </c>
      <c r="C24" s="24" t="s">
        <v>945</v>
      </c>
      <c r="D24" s="2">
        <f>'27 JAN RØD'!A24</f>
        <v>221</v>
      </c>
      <c r="E24" s="2" t="str">
        <f>'27 JAN RØD'!B24</f>
        <v>1. Div. A.</v>
      </c>
      <c r="F24" s="14" t="str">
        <f>'27 JAN RØD'!C24</f>
        <v>H  I   1</v>
      </c>
      <c r="G24" s="2">
        <f>'27 JAN RØD'!D24</f>
        <v>2031</v>
      </c>
      <c r="H24" s="2" t="str">
        <f>'27 JAN RØD'!E24</f>
        <v>-</v>
      </c>
      <c r="I24" s="2">
        <f>'27 JAN RØD'!F24</f>
        <v>2</v>
      </c>
      <c r="J24" s="14" t="str">
        <f>'27 JAN RØD'!G24</f>
        <v>D S B   2</v>
      </c>
      <c r="K24" s="2">
        <f>'27 JAN RØD'!H24</f>
        <v>2210</v>
      </c>
      <c r="L24" s="2" t="str">
        <f>'27 JAN RØD'!I24</f>
        <v>-</v>
      </c>
      <c r="M24" s="2">
        <f>'27 JAN RØD'!J24</f>
        <v>8</v>
      </c>
      <c r="N24" s="2">
        <v>20</v>
      </c>
    </row>
    <row r="25" spans="1:14" ht="15.75" customHeight="1">
      <c r="A25" s="36">
        <v>42790</v>
      </c>
      <c r="B25" s="2" t="s">
        <v>842</v>
      </c>
      <c r="C25" s="24" t="s">
        <v>945</v>
      </c>
      <c r="D25" s="2">
        <f>'24 FEB RØD'!A18</f>
        <v>269</v>
      </c>
      <c r="E25" s="2" t="str">
        <f>'24 FEB RØD'!B18</f>
        <v>1. Div. A.</v>
      </c>
      <c r="F25" s="14" t="str">
        <f>'24 FEB RØD'!C18</f>
        <v>H  I   1</v>
      </c>
      <c r="G25" s="2">
        <f>'24 FEB RØD'!D18</f>
        <v>1841</v>
      </c>
      <c r="H25" s="2" t="str">
        <f>'24 FEB RØD'!E18</f>
        <v>-</v>
      </c>
      <c r="I25" s="2">
        <f>'24 FEB RØD'!F18</f>
        <v>0</v>
      </c>
      <c r="J25" s="14" t="str">
        <f>'24 FEB RØD'!G18</f>
        <v>Nordea   1</v>
      </c>
      <c r="K25" s="2">
        <f>'24 FEB RØD'!H18</f>
        <v>2244</v>
      </c>
      <c r="L25" s="2" t="str">
        <f>'24 FEB RØD'!I18</f>
        <v>-</v>
      </c>
      <c r="M25" s="2">
        <f>'24 FEB RØD'!J18</f>
        <v>10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951</v>
      </c>
      <c r="D26" s="2">
        <f>'17 MAR RØD-P'!A36</f>
        <v>307</v>
      </c>
      <c r="E26" s="2" t="str">
        <f>'17 MAR RØD-P'!B36</f>
        <v>1. Div. A.</v>
      </c>
      <c r="F26" s="14" t="str">
        <f>'17 MAR RØD-P'!C36</f>
        <v>Danske Bank   1 </v>
      </c>
      <c r="G26" s="2">
        <f>'17 MAR RØD-P'!D36</f>
        <v>2184</v>
      </c>
      <c r="H26" s="2" t="str">
        <f>'17 MAR RØD-P'!E36</f>
        <v>-</v>
      </c>
      <c r="I26" s="2">
        <f>'17 MAR RØD-P'!F36</f>
        <v>10</v>
      </c>
      <c r="J26" s="14" t="str">
        <f>'17 MAR RØD-P'!G36</f>
        <v>H  I   1</v>
      </c>
      <c r="K26" s="2">
        <f>'17 MAR RØD-P'!H36</f>
        <v>1972</v>
      </c>
      <c r="L26" s="2" t="str">
        <f>'17 MAR RØD-P'!I36</f>
        <v>-</v>
      </c>
      <c r="M26" s="2">
        <f>'17 MAR RØD-P'!J36</f>
        <v>0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951</v>
      </c>
      <c r="D27" s="2">
        <f>'17 MAR RØD-P'!A37</f>
        <v>308</v>
      </c>
      <c r="E27" s="2" t="str">
        <f>'17 MAR RØD-P'!B37</f>
        <v>1. Div. A.</v>
      </c>
      <c r="F27" s="14" t="str">
        <f>'17 MAR RØD-P'!C37</f>
        <v>T I K   1</v>
      </c>
      <c r="G27" s="2">
        <f>'17 MAR RØD-P'!D37</f>
        <v>2266</v>
      </c>
      <c r="H27" s="2" t="str">
        <f>'17 MAR RØD-P'!E37</f>
        <v>-</v>
      </c>
      <c r="I27" s="2">
        <f>'17 MAR RØD-P'!F37</f>
        <v>6</v>
      </c>
      <c r="J27" s="14" t="str">
        <f>'17 MAR RØD-P'!G37</f>
        <v>Nordea   1</v>
      </c>
      <c r="K27" s="2">
        <f>'17 MAR RØD-P'!H37</f>
        <v>2261</v>
      </c>
      <c r="L27" s="2" t="str">
        <f>'17 MAR RØD-P'!I37</f>
        <v>-</v>
      </c>
      <c r="M27" s="2">
        <f>'17 MAR RØD-P'!J37</f>
        <v>4</v>
      </c>
      <c r="N27" s="2">
        <v>23</v>
      </c>
    </row>
    <row r="28" spans="1:15" ht="15.75" customHeight="1">
      <c r="A28" s="36">
        <v>42811</v>
      </c>
      <c r="B28" s="2" t="s">
        <v>842</v>
      </c>
      <c r="C28" s="24" t="s">
        <v>951</v>
      </c>
      <c r="D28" s="2">
        <f>'17 MAR RØD-P'!A38</f>
        <v>309</v>
      </c>
      <c r="E28" s="2" t="str">
        <f>'17 MAR RØD-P'!B38</f>
        <v>1. Div. A.</v>
      </c>
      <c r="F28" s="14" t="str">
        <f>'17 MAR RØD-P'!C38</f>
        <v>Disa</v>
      </c>
      <c r="G28" s="2">
        <f>'17 MAR RØD-P'!D38</f>
        <v>2151</v>
      </c>
      <c r="H28" s="2" t="str">
        <f>'17 MAR RØD-P'!E38</f>
        <v>-</v>
      </c>
      <c r="I28" s="2">
        <f>'17 MAR RØD-P'!F38</f>
        <v>2</v>
      </c>
      <c r="J28" s="14" t="str">
        <f>'17 MAR RØD-P'!G38</f>
        <v>D S B   2</v>
      </c>
      <c r="K28" s="2">
        <f>'17 MAR RØD-P'!H38</f>
        <v>2459</v>
      </c>
      <c r="L28" s="2" t="str">
        <f>'17 MAR RØD-P'!I38</f>
        <v>-</v>
      </c>
      <c r="M28" s="2">
        <f>'17 MAR RØD-P'!J38</f>
        <v>8</v>
      </c>
      <c r="N28" s="2">
        <v>24</v>
      </c>
      <c r="O28" s="121"/>
    </row>
    <row r="29" spans="1:14" ht="15.75" customHeight="1">
      <c r="A29" s="36">
        <v>42832</v>
      </c>
      <c r="B29" s="2" t="s">
        <v>842</v>
      </c>
      <c r="C29" s="24" t="s">
        <v>943</v>
      </c>
      <c r="D29" s="2">
        <f>'07 APR RØD'!A23</f>
        <v>321</v>
      </c>
      <c r="E29" s="2" t="str">
        <f>'07 APR RØD'!B23</f>
        <v>1. Div. A.</v>
      </c>
      <c r="F29" s="14" t="str">
        <f>'07 APR RØD'!C23</f>
        <v>T I K   1</v>
      </c>
      <c r="G29" s="2">
        <f>'07 APR RØD'!D23</f>
        <v>2264</v>
      </c>
      <c r="H29" s="2" t="str">
        <f>'07 APR RØD'!E23</f>
        <v>-</v>
      </c>
      <c r="I29" s="2">
        <f>'07 APR RØD'!F23</f>
        <v>8</v>
      </c>
      <c r="J29" s="14" t="str">
        <f>'07 APR RØD'!G23</f>
        <v>H  I   1</v>
      </c>
      <c r="K29" s="2">
        <f>'07 APR RØD'!H23</f>
        <v>2076</v>
      </c>
      <c r="L29" s="2" t="str">
        <f>'07 APR RØD'!I23</f>
        <v>-</v>
      </c>
      <c r="M29" s="2">
        <f>'07 APR RØD'!J23</f>
        <v>2</v>
      </c>
      <c r="N29" s="2">
        <v>25</v>
      </c>
    </row>
    <row r="30" spans="1:14" ht="15.75" customHeight="1">
      <c r="A30" s="36">
        <v>42832</v>
      </c>
      <c r="B30" s="2" t="s">
        <v>842</v>
      </c>
      <c r="C30" s="24" t="s">
        <v>943</v>
      </c>
      <c r="D30" s="2">
        <f>'07 APR RØD'!A24</f>
        <v>322</v>
      </c>
      <c r="E30" s="2" t="str">
        <f>'07 APR RØD'!B24</f>
        <v>1. Div. A.</v>
      </c>
      <c r="F30" s="14" t="str">
        <f>'07 APR RØD'!C24</f>
        <v>Nordea   1</v>
      </c>
      <c r="G30" s="2">
        <f>'07 APR RØD'!D24</f>
        <v>2303</v>
      </c>
      <c r="H30" s="2" t="str">
        <f>'07 APR RØD'!E24</f>
        <v>-</v>
      </c>
      <c r="I30" s="2">
        <f>'07 APR RØD'!F24</f>
        <v>2</v>
      </c>
      <c r="J30" s="14" t="str">
        <f>'07 APR RØD'!G24</f>
        <v>D S B   2</v>
      </c>
      <c r="K30" s="2">
        <f>'07 APR RØD'!H24</f>
        <v>2484</v>
      </c>
      <c r="L30" s="2" t="str">
        <f>'07 APR RØD'!I24</f>
        <v>-</v>
      </c>
      <c r="M30" s="2">
        <f>'07 APR RØD'!J24</f>
        <v>8</v>
      </c>
      <c r="N30" s="2">
        <v>26</v>
      </c>
    </row>
    <row r="31" spans="1:14" ht="15.75" customHeight="1">
      <c r="A31" s="36">
        <v>42832</v>
      </c>
      <c r="B31" s="2" t="s">
        <v>842</v>
      </c>
      <c r="C31" s="24" t="s">
        <v>943</v>
      </c>
      <c r="D31" s="2">
        <f>'07 APR RØD'!A25</f>
        <v>323</v>
      </c>
      <c r="E31" s="2" t="str">
        <f>'07 APR RØD'!B25</f>
        <v>1. Div. A.</v>
      </c>
      <c r="F31" s="14" t="str">
        <f>'07 APR RØD'!C25</f>
        <v>Danske Bank   1</v>
      </c>
      <c r="G31" s="2">
        <f>'07 APR RØD'!D25</f>
        <v>2223</v>
      </c>
      <c r="H31" s="2" t="str">
        <f>'07 APR RØD'!E25</f>
        <v>-</v>
      </c>
      <c r="I31" s="2">
        <f>'07 APR RØD'!F25</f>
        <v>8</v>
      </c>
      <c r="J31" s="14" t="str">
        <f>'07 APR RØD'!G25</f>
        <v>Disa</v>
      </c>
      <c r="K31" s="2">
        <f>'07 APR RØD'!H25</f>
        <v>2221</v>
      </c>
      <c r="L31" s="2" t="str">
        <f>'07 APR RØD'!I25</f>
        <v>-</v>
      </c>
      <c r="M31" s="2">
        <f>'07 APR RØD'!J25</f>
        <v>2</v>
      </c>
      <c r="N31" s="2">
        <v>27</v>
      </c>
    </row>
    <row r="32" spans="1:14" ht="15.75" customHeight="1">
      <c r="A32" s="36">
        <v>42846</v>
      </c>
      <c r="B32" s="2" t="s">
        <v>842</v>
      </c>
      <c r="C32" s="24" t="s">
        <v>944</v>
      </c>
      <c r="D32" s="2">
        <f>'21 APR RØD SL.'!A8</f>
        <v>350</v>
      </c>
      <c r="E32" s="2" t="str">
        <f>'21 APR RØD SL.'!B8</f>
        <v>1. Div. A.</v>
      </c>
      <c r="F32" s="14" t="str">
        <f>'21 APR RØD SL.'!C8</f>
        <v>Nordea   1</v>
      </c>
      <c r="G32" s="2">
        <f>'21 APR RØD SL.'!D8</f>
        <v>2104</v>
      </c>
      <c r="H32" s="2" t="str">
        <f>'21 APR RØD SL.'!E8</f>
        <v>-</v>
      </c>
      <c r="I32" s="2">
        <f>'21 APR RØD SL.'!F8</f>
        <v>4</v>
      </c>
      <c r="J32" s="14" t="str">
        <f>'21 APR RØD SL.'!G8</f>
        <v>Danske Bank   1</v>
      </c>
      <c r="K32" s="2">
        <f>'21 APR RØD SL.'!H8</f>
        <v>2167</v>
      </c>
      <c r="L32" s="2" t="str">
        <f>'21 APR RØD SL.'!I8</f>
        <v>-</v>
      </c>
      <c r="M32" s="2">
        <f>'21 APR RØD SL.'!J8</f>
        <v>6</v>
      </c>
      <c r="N32" s="2">
        <v>28</v>
      </c>
    </row>
    <row r="33" spans="1:14" ht="15.75" customHeight="1">
      <c r="A33" s="36">
        <v>42846</v>
      </c>
      <c r="B33" s="2" t="s">
        <v>842</v>
      </c>
      <c r="C33" s="24" t="s">
        <v>944</v>
      </c>
      <c r="D33" s="2">
        <f>'21 APR RØD SL.'!A9</f>
        <v>351</v>
      </c>
      <c r="E33" s="2" t="str">
        <f>'21 APR RØD SL.'!B9</f>
        <v>1. Div. A.</v>
      </c>
      <c r="F33" s="14" t="str">
        <f>'21 APR RØD SL.'!C9</f>
        <v>D S B   2</v>
      </c>
      <c r="G33" s="2">
        <f>'21 APR RØD SL.'!D9</f>
        <v>2351</v>
      </c>
      <c r="H33" s="2" t="str">
        <f>'21 APR RØD SL.'!E9</f>
        <v>-</v>
      </c>
      <c r="I33" s="2">
        <f>'21 APR RØD SL.'!F9</f>
        <v>6</v>
      </c>
      <c r="J33" s="14" t="str">
        <f>'21 APR RØD SL.'!G9</f>
        <v>T I K   1</v>
      </c>
      <c r="K33" s="2">
        <f>'21 APR RØD SL.'!H9</f>
        <v>2266</v>
      </c>
      <c r="L33" s="2" t="str">
        <f>'21 APR RØD SL.'!I9</f>
        <v>-</v>
      </c>
      <c r="M33" s="2">
        <f>'21 APR RØD SL.'!J9</f>
        <v>4</v>
      </c>
      <c r="N33" s="2">
        <v>29</v>
      </c>
    </row>
    <row r="34" spans="1:14" ht="15.75" customHeight="1">
      <c r="A34" s="36">
        <v>42846</v>
      </c>
      <c r="B34" s="2" t="s">
        <v>842</v>
      </c>
      <c r="C34" s="24" t="s">
        <v>944</v>
      </c>
      <c r="D34" s="2">
        <f>'21 APR RØD SL.'!A10</f>
        <v>352</v>
      </c>
      <c r="E34" s="2" t="str">
        <f>'21 APR RØD SL.'!B10</f>
        <v>1. Div. A.</v>
      </c>
      <c r="F34" s="14" t="str">
        <f>'21 APR RØD SL.'!C10</f>
        <v>H  I   1</v>
      </c>
      <c r="G34" s="2">
        <f>'21 APR RØD SL.'!D10</f>
        <v>1839</v>
      </c>
      <c r="H34" s="2" t="str">
        <f>'21 APR RØD SL.'!E10</f>
        <v>-</v>
      </c>
      <c r="I34" s="2">
        <f>'21 APR RØD SL.'!F10</f>
        <v>0</v>
      </c>
      <c r="J34" s="14" t="str">
        <f>'21 APR RØD SL.'!G10</f>
        <v>Disa</v>
      </c>
      <c r="K34" s="2">
        <f>'21 APR RØD SL.'!H10</f>
        <v>2074</v>
      </c>
      <c r="L34" s="2" t="str">
        <f>'21 APR RØD SL.'!I10</f>
        <v>-</v>
      </c>
      <c r="M34" s="2">
        <f>'21 APR RØD SL.'!J10</f>
        <v>10</v>
      </c>
      <c r="N34" s="2">
        <v>30</v>
      </c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FF00"/>
  </sheetPr>
  <dimension ref="A2:P34"/>
  <sheetViews>
    <sheetView zoomScalePageLayoutView="0" workbookViewId="0" topLeftCell="A19">
      <selection activeCell="M26" sqref="M26"/>
    </sheetView>
  </sheetViews>
  <sheetFormatPr defaultColWidth="9.140625" defaultRowHeight="15.75" customHeight="1"/>
  <cols>
    <col min="1" max="1" width="10.7109375" style="2" customWidth="1"/>
    <col min="2" max="2" width="9.7109375" style="2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3" customWidth="1"/>
    <col min="9" max="9" width="5.7109375" style="2" customWidth="1"/>
    <col min="10" max="10" width="20.7109375" style="14" customWidth="1"/>
    <col min="11" max="11" width="8.7109375" style="2" customWidth="1"/>
    <col min="12" max="12" width="2.7109375" style="3" customWidth="1"/>
    <col min="13" max="13" width="5.7109375" style="2" customWidth="1"/>
    <col min="14" max="14" width="6.7109375" style="2" customWidth="1"/>
    <col min="15" max="15" width="11.57421875" style="14" customWidth="1"/>
    <col min="16" max="16" width="11.8515625" style="2" bestFit="1" customWidth="1"/>
    <col min="17" max="16384" width="9.140625" style="1" customWidth="1"/>
  </cols>
  <sheetData>
    <row r="2" spans="3:14" ht="15.75" customHeight="1">
      <c r="C2" s="484" t="s">
        <v>763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4" spans="1:13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341</v>
      </c>
      <c r="I4" s="3" t="s">
        <v>2</v>
      </c>
      <c r="J4" s="14" t="s">
        <v>340</v>
      </c>
      <c r="K4" s="3" t="s">
        <v>342</v>
      </c>
      <c r="M4" s="3" t="s">
        <v>2</v>
      </c>
    </row>
    <row r="5" spans="1:14" ht="15.75" customHeight="1">
      <c r="A5" s="36">
        <v>42980</v>
      </c>
      <c r="B5" s="2" t="s">
        <v>273</v>
      </c>
      <c r="C5" s="24" t="s">
        <v>944</v>
      </c>
      <c r="D5" s="2">
        <v>21</v>
      </c>
      <c r="E5" s="3" t="str">
        <f>'02 SEP TÅR'!B12</f>
        <v>1. Div. B.</v>
      </c>
      <c r="F5" s="22" t="str">
        <f>'02 SEP TÅR'!C12</f>
        <v>Topdanmark</v>
      </c>
      <c r="G5" s="3">
        <f>'02 SEP TÅR'!D12</f>
        <v>2043</v>
      </c>
      <c r="H5" s="3" t="str">
        <f>'02 SEP TÅR'!E12</f>
        <v>-</v>
      </c>
      <c r="I5" s="3">
        <f>'02 SEP TÅR'!F12</f>
        <v>4</v>
      </c>
      <c r="J5" s="22" t="str">
        <f>'02 SEP TÅR'!G12</f>
        <v>Codan</v>
      </c>
      <c r="K5" s="3">
        <f>'02 SEP TÅR'!H12</f>
        <v>2144</v>
      </c>
      <c r="L5" s="3" t="str">
        <f>'02 SEP TÅR'!I12</f>
        <v>-</v>
      </c>
      <c r="M5" s="3">
        <f>'02 SEP TÅR'!J12</f>
        <v>6</v>
      </c>
      <c r="N5" s="2">
        <v>1</v>
      </c>
    </row>
    <row r="6" spans="1:14" ht="15.75" customHeight="1">
      <c r="A6" s="36">
        <v>42980</v>
      </c>
      <c r="B6" s="2" t="s">
        <v>273</v>
      </c>
      <c r="C6" s="24" t="s">
        <v>944</v>
      </c>
      <c r="D6" s="2">
        <v>22</v>
      </c>
      <c r="E6" s="3" t="str">
        <f>'02 SEP TÅR'!B13</f>
        <v>1. Div. B.</v>
      </c>
      <c r="F6" s="22" t="str">
        <f>'02 SEP TÅR'!C13</f>
        <v>Semler Idræt</v>
      </c>
      <c r="G6" s="3">
        <f>'02 SEP TÅR'!D13</f>
        <v>1980</v>
      </c>
      <c r="H6" s="3" t="str">
        <f>'02 SEP TÅR'!E13</f>
        <v>-</v>
      </c>
      <c r="I6" s="3">
        <f>'02 SEP TÅR'!F13</f>
        <v>6</v>
      </c>
      <c r="J6" s="22" t="str">
        <f>'02 SEP TÅR'!G13</f>
        <v>D S B   3</v>
      </c>
      <c r="K6" s="3">
        <f>'02 SEP TÅR'!H13</f>
        <v>1979</v>
      </c>
      <c r="L6" s="3" t="str">
        <f>'02 SEP TÅR'!I13</f>
        <v>-</v>
      </c>
      <c r="M6" s="3">
        <f>'02 SEP TÅR'!J13</f>
        <v>4</v>
      </c>
      <c r="N6" s="2">
        <v>2</v>
      </c>
    </row>
    <row r="7" spans="1:14" ht="15.75" customHeight="1">
      <c r="A7" s="36">
        <v>42994</v>
      </c>
      <c r="B7" s="2" t="s">
        <v>273</v>
      </c>
      <c r="C7" s="24" t="s">
        <v>944</v>
      </c>
      <c r="D7" s="2">
        <f>'16 SEP TÅR'!A9</f>
        <v>52</v>
      </c>
      <c r="E7" s="2" t="str">
        <f>'16 SEP TÅR'!B9</f>
        <v>1. Div. B.</v>
      </c>
      <c r="F7" s="14" t="str">
        <f>'16 SEP TÅR'!C9</f>
        <v>M B D - I   1</v>
      </c>
      <c r="G7" s="2">
        <f>'16 SEP TÅR'!D9</f>
        <v>2099</v>
      </c>
      <c r="H7" s="2" t="str">
        <f>'16 SEP TÅR'!E9</f>
        <v>-</v>
      </c>
      <c r="I7" s="2">
        <f>'16 SEP TÅR'!F9</f>
        <v>8</v>
      </c>
      <c r="J7" s="14" t="str">
        <f>'16 SEP TÅR'!G9</f>
        <v>Nordea   2</v>
      </c>
      <c r="K7" s="2">
        <f>'16 SEP TÅR'!H9</f>
        <v>1896</v>
      </c>
      <c r="L7" s="2" t="str">
        <f>'16 SEP TÅR'!I9</f>
        <v>-</v>
      </c>
      <c r="M7" s="2">
        <f>'16 SEP TÅR'!J9</f>
        <v>2</v>
      </c>
      <c r="N7" s="2">
        <v>3</v>
      </c>
    </row>
    <row r="8" spans="1:14" ht="15.75" customHeight="1">
      <c r="A8" s="36">
        <v>43015</v>
      </c>
      <c r="B8" s="2" t="s">
        <v>842</v>
      </c>
      <c r="C8" s="24" t="s">
        <v>943</v>
      </c>
      <c r="D8" s="2">
        <f>'07 OKT RØD'!A24</f>
        <v>80</v>
      </c>
      <c r="E8" s="2" t="str">
        <f>'07 OKT RØD'!B24</f>
        <v>1. Div. B.</v>
      </c>
      <c r="F8" s="14" t="str">
        <f>'07 OKT RØD'!C24</f>
        <v>Semler Idræt</v>
      </c>
      <c r="G8" s="2">
        <f>'07 OKT RØD'!D24</f>
        <v>2115</v>
      </c>
      <c r="H8" s="2" t="str">
        <f>'07 OKT RØD'!E24</f>
        <v>-</v>
      </c>
      <c r="I8" s="2">
        <f>'07 OKT RØD'!F24</f>
        <v>8</v>
      </c>
      <c r="J8" s="14" t="str">
        <f>'07 OKT RØD'!G24</f>
        <v>Nordea   2</v>
      </c>
      <c r="K8" s="2">
        <f>'07 OKT RØD'!H24</f>
        <v>2007</v>
      </c>
      <c r="L8" s="2" t="str">
        <f>'07 OKT RØD'!I24</f>
        <v>-</v>
      </c>
      <c r="M8" s="2">
        <f>'07 OKT RØD'!J24</f>
        <v>2</v>
      </c>
      <c r="N8" s="2">
        <v>4</v>
      </c>
    </row>
    <row r="9" spans="1:14" ht="15.75" customHeight="1">
      <c r="A9" s="36">
        <v>43015</v>
      </c>
      <c r="B9" s="2" t="s">
        <v>842</v>
      </c>
      <c r="C9" s="24" t="s">
        <v>943</v>
      </c>
      <c r="D9" s="2">
        <f>'07 OKT RØD'!A25</f>
        <v>81</v>
      </c>
      <c r="E9" s="2" t="str">
        <f>'07 OKT RØD'!B25</f>
        <v>1. Div. B.</v>
      </c>
      <c r="F9" s="14" t="str">
        <f>'07 OKT RØD'!C25</f>
        <v>Topdanmark</v>
      </c>
      <c r="G9" s="2">
        <f>'07 OKT RØD'!D25</f>
        <v>2000</v>
      </c>
      <c r="H9" s="2" t="str">
        <f>'07 OKT RØD'!E25</f>
        <v>-</v>
      </c>
      <c r="I9" s="2">
        <f>'07 OKT RØD'!F25</f>
        <v>4</v>
      </c>
      <c r="J9" s="14" t="str">
        <f>'07 OKT RØD'!G25</f>
        <v>M B D - I   1</v>
      </c>
      <c r="K9" s="2">
        <f>'07 OKT RØD'!H25</f>
        <v>2103</v>
      </c>
      <c r="L9" s="2" t="str">
        <f>'07 OKT RØD'!I25</f>
        <v>-</v>
      </c>
      <c r="M9" s="2">
        <f>'07 OKT RØD'!J25</f>
        <v>6</v>
      </c>
      <c r="N9" s="2">
        <v>5</v>
      </c>
    </row>
    <row r="10" spans="1:14" ht="15.75" customHeight="1">
      <c r="A10" s="36">
        <v>43015</v>
      </c>
      <c r="B10" s="2" t="s">
        <v>842</v>
      </c>
      <c r="C10" s="24" t="s">
        <v>943</v>
      </c>
      <c r="D10" s="2">
        <f>'07 OKT RØD'!A26</f>
        <v>82</v>
      </c>
      <c r="E10" s="2" t="str">
        <f>'07 OKT RØD'!B26</f>
        <v>1. Div. B.</v>
      </c>
      <c r="F10" s="14" t="str">
        <f>'07 OKT RØD'!C26</f>
        <v>Codan</v>
      </c>
      <c r="G10" s="2">
        <f>'07 OKT RØD'!D26</f>
        <v>2165</v>
      </c>
      <c r="H10" s="2" t="str">
        <f>'07 OKT RØD'!E26</f>
        <v>-</v>
      </c>
      <c r="I10" s="2">
        <f>'07 OKT RØD'!F26</f>
        <v>6</v>
      </c>
      <c r="J10" s="14" t="str">
        <f>'07 OKT RØD'!G26</f>
        <v>D S B   3</v>
      </c>
      <c r="K10" s="2">
        <f>'07 OKT RØD'!H26</f>
        <v>2072</v>
      </c>
      <c r="L10" s="2" t="str">
        <f>'07 OKT RØD'!I26</f>
        <v>-</v>
      </c>
      <c r="M10" s="2">
        <f>'07 OKT RØD'!J26</f>
        <v>4</v>
      </c>
      <c r="N10" s="2">
        <v>6</v>
      </c>
    </row>
    <row r="11" spans="1:14" ht="15.75" customHeight="1">
      <c r="A11" s="36">
        <v>43036</v>
      </c>
      <c r="B11" s="2" t="s">
        <v>842</v>
      </c>
      <c r="C11" s="24" t="s">
        <v>944</v>
      </c>
      <c r="D11" s="2">
        <f>'28 OKT  RØD'!A11</f>
        <v>104</v>
      </c>
      <c r="E11" s="2" t="str">
        <f>'28 OKT  RØD'!B11</f>
        <v>1. Div. B.</v>
      </c>
      <c r="F11" s="14" t="str">
        <f>'28 OKT  RØD'!C11</f>
        <v>Nordea   2</v>
      </c>
      <c r="G11" s="2">
        <f>'28 OKT  RØD'!D11</f>
        <v>2029</v>
      </c>
      <c r="H11" s="2" t="str">
        <f>'28 OKT  RØD'!E11</f>
        <v>-</v>
      </c>
      <c r="I11" s="2">
        <f>'28 OKT  RØD'!F11</f>
        <v>2</v>
      </c>
      <c r="J11" s="14" t="str">
        <f>'28 OKT  RØD'!G11</f>
        <v>Codan</v>
      </c>
      <c r="K11" s="2">
        <f>'28 OKT  RØD'!H11</f>
        <v>2222</v>
      </c>
      <c r="L11" s="2" t="str">
        <f>'28 OKT  RØD'!I11</f>
        <v>-</v>
      </c>
      <c r="M11" s="2">
        <f>'28 OKT  RØD'!J11</f>
        <v>8</v>
      </c>
      <c r="N11" s="2">
        <v>7</v>
      </c>
    </row>
    <row r="12" spans="1:14" ht="15.75" customHeight="1">
      <c r="A12" s="36">
        <v>43036</v>
      </c>
      <c r="B12" s="2" t="s">
        <v>842</v>
      </c>
      <c r="C12" s="24" t="s">
        <v>944</v>
      </c>
      <c r="D12" s="2">
        <f>'28 OKT  RØD'!A12</f>
        <v>105</v>
      </c>
      <c r="E12" s="2" t="str">
        <f>'28 OKT  RØD'!B12</f>
        <v>1. Div. B.</v>
      </c>
      <c r="F12" s="14" t="str">
        <f>'28 OKT  RØD'!C12</f>
        <v>M B D - I   1</v>
      </c>
      <c r="G12" s="2">
        <f>'28 OKT  RØD'!D12</f>
        <v>2001</v>
      </c>
      <c r="H12" s="2" t="str">
        <f>'28 OKT  RØD'!E12</f>
        <v>-</v>
      </c>
      <c r="I12" s="2">
        <f>'28 OKT  RØD'!F12</f>
        <v>2</v>
      </c>
      <c r="J12" s="14" t="str">
        <f>'28 OKT  RØD'!G12</f>
        <v>Semler Idræt</v>
      </c>
      <c r="K12" s="2">
        <f>'28 OKT  RØD'!H12</f>
        <v>2125</v>
      </c>
      <c r="L12" s="2" t="str">
        <f>'28 OKT  RØD'!I12</f>
        <v>-</v>
      </c>
      <c r="M12" s="2">
        <f>'28 OKT  RØD'!J12</f>
        <v>8</v>
      </c>
      <c r="N12" s="2">
        <v>8</v>
      </c>
    </row>
    <row r="13" spans="1:14" ht="15.75" customHeight="1">
      <c r="A13" s="36">
        <v>43057</v>
      </c>
      <c r="B13" s="2" t="s">
        <v>273</v>
      </c>
      <c r="C13" s="24" t="s">
        <v>945</v>
      </c>
      <c r="D13" s="2">
        <f>'18 NOV TÅR'!A21</f>
        <v>135</v>
      </c>
      <c r="E13" s="2" t="str">
        <f>'18 NOV TÅR'!B21</f>
        <v>1. Div. B.</v>
      </c>
      <c r="F13" s="14" t="str">
        <f>'18 NOV TÅR'!C21</f>
        <v>D S B   3</v>
      </c>
      <c r="G13" s="2">
        <f>'18 NOV TÅR'!D21</f>
        <v>1928</v>
      </c>
      <c r="H13" s="2" t="str">
        <f>'18 NOV TÅR'!E21</f>
        <v>-</v>
      </c>
      <c r="I13" s="2">
        <f>'18 NOV TÅR'!F21</f>
        <v>2</v>
      </c>
      <c r="J13" s="14" t="str">
        <f>'18 NOV TÅR'!G21</f>
        <v>Topdanmark</v>
      </c>
      <c r="K13" s="2">
        <f>'18 NOV TÅR'!H21</f>
        <v>2223</v>
      </c>
      <c r="L13" s="2" t="str">
        <f>'18 NOV TÅR'!I21</f>
        <v>-</v>
      </c>
      <c r="M13" s="2">
        <f>'18 NOV TÅR'!J21</f>
        <v>8</v>
      </c>
      <c r="N13" s="2">
        <v>9</v>
      </c>
    </row>
    <row r="14" spans="1:14" ht="15.75" customHeight="1">
      <c r="A14" s="36">
        <v>42741</v>
      </c>
      <c r="B14" s="2" t="s">
        <v>273</v>
      </c>
      <c r="C14" s="24" t="s">
        <v>943</v>
      </c>
      <c r="D14" s="2">
        <f>'06 JAN TÅR'!A16</f>
        <v>175</v>
      </c>
      <c r="E14" s="2" t="str">
        <f>'06 JAN TÅR'!B16</f>
        <v>1. Div. B.</v>
      </c>
      <c r="F14" s="14" t="str">
        <f>'06 JAN TÅR'!C16</f>
        <v>Nordea   2</v>
      </c>
      <c r="G14" s="2">
        <f>'06 JAN TÅR'!D16</f>
        <v>1822</v>
      </c>
      <c r="H14" s="2" t="str">
        <f>'06 JAN TÅR'!E16</f>
        <v>-</v>
      </c>
      <c r="I14" s="2">
        <f>'06 JAN TÅR'!F16</f>
        <v>10</v>
      </c>
      <c r="J14" s="14" t="str">
        <f>'06 JAN TÅR'!G16</f>
        <v>Semler Idræt</v>
      </c>
      <c r="K14" s="2">
        <f>'06 JAN TÅR'!H16</f>
        <v>1221</v>
      </c>
      <c r="L14" s="2" t="str">
        <f>'06 JAN TÅR'!I16</f>
        <v>-</v>
      </c>
      <c r="M14" s="2">
        <f>'06 JAN TÅR'!J16</f>
        <v>0</v>
      </c>
      <c r="N14" s="2">
        <v>10</v>
      </c>
    </row>
    <row r="15" spans="1:14" ht="15.75" customHeight="1">
      <c r="A15" s="36">
        <v>42741</v>
      </c>
      <c r="B15" s="2" t="s">
        <v>273</v>
      </c>
      <c r="C15" s="24" t="s">
        <v>943</v>
      </c>
      <c r="D15" s="2">
        <f>'06 JAN TÅR'!A17</f>
        <v>176</v>
      </c>
      <c r="E15" s="2" t="str">
        <f>'06 JAN TÅR'!B17</f>
        <v>1. Div. B.</v>
      </c>
      <c r="F15" s="14" t="str">
        <f>'06 JAN TÅR'!C17</f>
        <v>M B D - I   1</v>
      </c>
      <c r="G15" s="2">
        <f>'06 JAN TÅR'!D17</f>
        <v>1938</v>
      </c>
      <c r="H15" s="2" t="str">
        <f>'06 JAN TÅR'!E17</f>
        <v>-</v>
      </c>
      <c r="I15" s="2">
        <f>'06 JAN TÅR'!F17</f>
        <v>8</v>
      </c>
      <c r="J15" s="14" t="str">
        <f>'06 JAN TÅR'!G17</f>
        <v>Topdanmark</v>
      </c>
      <c r="K15" s="2">
        <f>'06 JAN TÅR'!H17</f>
        <v>1802</v>
      </c>
      <c r="L15" s="2" t="str">
        <f>'06 JAN TÅR'!I17</f>
        <v>-</v>
      </c>
      <c r="M15" s="2">
        <f>'06 JAN TÅR'!J17</f>
        <v>2</v>
      </c>
      <c r="N15" s="2">
        <v>11</v>
      </c>
    </row>
    <row r="16" spans="1:14" ht="15.75" customHeight="1">
      <c r="A16" s="36">
        <v>42741</v>
      </c>
      <c r="B16" s="2" t="s">
        <v>273</v>
      </c>
      <c r="C16" s="24" t="s">
        <v>943</v>
      </c>
      <c r="D16" s="2">
        <f>'06 JAN TÅR'!A18</f>
        <v>177</v>
      </c>
      <c r="E16" s="2" t="str">
        <f>'06 JAN TÅR'!B18</f>
        <v>1. Div. B.</v>
      </c>
      <c r="F16" s="14" t="str">
        <f>'06 JAN TÅR'!C18</f>
        <v>D S B   3</v>
      </c>
      <c r="G16" s="2">
        <f>'06 JAN TÅR'!D18</f>
        <v>1841</v>
      </c>
      <c r="H16" s="2" t="str">
        <f>'06 JAN TÅR'!E18</f>
        <v>-</v>
      </c>
      <c r="I16" s="2">
        <f>'06 JAN TÅR'!F18</f>
        <v>0</v>
      </c>
      <c r="J16" s="14" t="str">
        <f>'06 JAN TÅR'!G18</f>
        <v>Codan</v>
      </c>
      <c r="K16" s="2">
        <f>'06 JAN TÅR'!H18</f>
        <v>2187</v>
      </c>
      <c r="L16" s="2" t="str">
        <f>'06 JAN TÅR'!I18</f>
        <v>-</v>
      </c>
      <c r="M16" s="2">
        <f>'06 JAN TÅR'!J18</f>
        <v>10</v>
      </c>
      <c r="N16" s="2">
        <v>12</v>
      </c>
    </row>
    <row r="17" spans="1:14" ht="15.75" customHeight="1">
      <c r="A17" s="36">
        <v>42762</v>
      </c>
      <c r="B17" s="2" t="s">
        <v>273</v>
      </c>
      <c r="C17" s="24" t="s">
        <v>944</v>
      </c>
      <c r="D17" s="2">
        <f>'27 JAN TÅR'!A11</f>
        <v>230</v>
      </c>
      <c r="E17" s="2" t="str">
        <f>'27 JAN TÅR'!B11</f>
        <v>1. Div. B.</v>
      </c>
      <c r="F17" s="14" t="str">
        <f>'27 JAN TÅR'!C11</f>
        <v>Codan</v>
      </c>
      <c r="G17" s="2">
        <f>'27 JAN TÅR'!D11</f>
        <v>1996</v>
      </c>
      <c r="H17" s="2" t="s">
        <v>3</v>
      </c>
      <c r="I17" s="2">
        <f>'27 JAN TÅR'!F11</f>
        <v>8</v>
      </c>
      <c r="J17" s="14" t="str">
        <f>'27 JAN TÅR'!G11</f>
        <v>Nordea   2</v>
      </c>
      <c r="K17" s="2">
        <f>'27 JAN TÅR'!H11</f>
        <v>1906</v>
      </c>
      <c r="L17" s="2" t="s">
        <v>3</v>
      </c>
      <c r="M17" s="2">
        <f>'27 JAN TÅR'!J11</f>
        <v>2</v>
      </c>
      <c r="N17" s="2">
        <v>13</v>
      </c>
    </row>
    <row r="18" spans="1:14" ht="15.75" customHeight="1">
      <c r="A18" s="36">
        <v>42762</v>
      </c>
      <c r="B18" s="2" t="s">
        <v>273</v>
      </c>
      <c r="C18" s="24" t="s">
        <v>944</v>
      </c>
      <c r="D18" s="2">
        <f>'27 JAN TÅR'!A12</f>
        <v>231</v>
      </c>
      <c r="E18" s="2" t="str">
        <f>'27 JAN TÅR'!B12</f>
        <v>1. Div. B.</v>
      </c>
      <c r="F18" s="14" t="str">
        <f>'27 JAN TÅR'!C12</f>
        <v>Semler Idræt</v>
      </c>
      <c r="G18" s="2">
        <f>'27 JAN TÅR'!D12</f>
        <v>1807</v>
      </c>
      <c r="H18" s="2" t="s">
        <v>3</v>
      </c>
      <c r="I18" s="2">
        <f>'27 JAN TÅR'!F12</f>
        <v>0</v>
      </c>
      <c r="J18" s="14" t="str">
        <f>'27 JAN TÅR'!G12</f>
        <v>M B D - I   1</v>
      </c>
      <c r="K18" s="2">
        <f>'27 JAN TÅR'!H12</f>
        <v>2046</v>
      </c>
      <c r="L18" s="2" t="s">
        <v>3</v>
      </c>
      <c r="M18" s="2">
        <f>'27 JAN TÅR'!J12</f>
        <v>10</v>
      </c>
      <c r="N18" s="2">
        <v>14</v>
      </c>
    </row>
    <row r="19" spans="1:14" ht="15.75" customHeight="1">
      <c r="A19" s="36">
        <v>42762</v>
      </c>
      <c r="B19" s="2" t="s">
        <v>273</v>
      </c>
      <c r="C19" s="24" t="s">
        <v>944</v>
      </c>
      <c r="D19" s="2">
        <f>'27 JAN TÅR'!A13</f>
        <v>232</v>
      </c>
      <c r="E19" s="2" t="str">
        <f>'27 JAN TÅR'!B13</f>
        <v>1. Div. B.</v>
      </c>
      <c r="F19" s="14" t="str">
        <f>'27 JAN TÅR'!C13</f>
        <v>Topdanmark</v>
      </c>
      <c r="G19" s="2">
        <f>'27 JAN TÅR'!D13</f>
        <v>1970</v>
      </c>
      <c r="H19" s="2" t="s">
        <v>3</v>
      </c>
      <c r="I19" s="2">
        <f>'27 JAN TÅR'!F13</f>
        <v>8</v>
      </c>
      <c r="J19" s="14" t="str">
        <f>'27 JAN TÅR'!G13</f>
        <v>D S B   3</v>
      </c>
      <c r="K19" s="2">
        <f>'27 JAN TÅR'!H13</f>
        <v>1919</v>
      </c>
      <c r="L19" s="2" t="s">
        <v>3</v>
      </c>
      <c r="M19" s="2">
        <f>'27 JAN TÅR'!J13</f>
        <v>2</v>
      </c>
      <c r="N19" s="2">
        <v>15</v>
      </c>
    </row>
    <row r="20" spans="1:14" ht="15.75" customHeight="1">
      <c r="A20" s="36">
        <v>42769</v>
      </c>
      <c r="B20" s="2" t="s">
        <v>273</v>
      </c>
      <c r="C20" s="24" t="s">
        <v>942</v>
      </c>
      <c r="D20" s="2">
        <f>'03 FEB TÅR'!A8</f>
        <v>241</v>
      </c>
      <c r="E20" s="2" t="str">
        <f>'03 FEB TÅR'!B8</f>
        <v>1. Div. B.</v>
      </c>
      <c r="F20" s="14" t="str">
        <f>'03 FEB TÅR'!C8</f>
        <v>Topdanmark</v>
      </c>
      <c r="G20" s="2">
        <f>'03 FEB TÅR'!D8</f>
        <v>1651</v>
      </c>
      <c r="H20" s="2" t="str">
        <f>'03 FEB TÅR'!E8</f>
        <v>-</v>
      </c>
      <c r="I20" s="2">
        <f>'03 FEB TÅR'!F8</f>
        <v>2</v>
      </c>
      <c r="J20" s="14" t="str">
        <f>'03 FEB TÅR'!G8</f>
        <v>Semler Idræt</v>
      </c>
      <c r="K20" s="2">
        <f>'03 FEB TÅR'!H8</f>
        <v>1962</v>
      </c>
      <c r="L20" s="2" t="str">
        <f>'03 FEB TÅR'!I8</f>
        <v>-</v>
      </c>
      <c r="M20" s="2">
        <f>'03 FEB TÅR'!J8</f>
        <v>8</v>
      </c>
      <c r="N20" s="2">
        <v>16</v>
      </c>
    </row>
    <row r="21" spans="1:14" ht="15.75" customHeight="1">
      <c r="A21" s="36">
        <v>42769</v>
      </c>
      <c r="B21" s="2" t="s">
        <v>273</v>
      </c>
      <c r="C21" s="24" t="s">
        <v>942</v>
      </c>
      <c r="D21" s="2">
        <f>'03 FEB TÅR'!A9</f>
        <v>242</v>
      </c>
      <c r="E21" s="2" t="str">
        <f>'03 FEB TÅR'!B9</f>
        <v>1. Div. B.</v>
      </c>
      <c r="F21" s="14" t="str">
        <f>'03 FEB TÅR'!C9</f>
        <v>Codan</v>
      </c>
      <c r="G21" s="2">
        <f>'03 FEB TÅR'!D9</f>
        <v>2016</v>
      </c>
      <c r="H21" s="2" t="str">
        <f>'03 FEB TÅR'!E9</f>
        <v>-</v>
      </c>
      <c r="I21" s="2">
        <f>'03 FEB TÅR'!F9</f>
        <v>2</v>
      </c>
      <c r="J21" s="14" t="str">
        <f>'03 FEB TÅR'!G9</f>
        <v>M B D - I   1</v>
      </c>
      <c r="K21" s="2">
        <f>'03 FEB TÅR'!H9</f>
        <v>2084</v>
      </c>
      <c r="L21" s="2" t="str">
        <f>'03 FEB TÅR'!I9</f>
        <v>-</v>
      </c>
      <c r="M21" s="2">
        <f>'03 FEB TÅR'!J9</f>
        <v>8</v>
      </c>
      <c r="N21" s="2">
        <v>17</v>
      </c>
    </row>
    <row r="22" spans="1:14" ht="15.75" customHeight="1">
      <c r="A22" s="36">
        <v>42769</v>
      </c>
      <c r="B22" s="2" t="s">
        <v>273</v>
      </c>
      <c r="C22" s="24" t="s">
        <v>942</v>
      </c>
      <c r="D22" s="2">
        <f>'03 FEB TÅR'!A10</f>
        <v>243</v>
      </c>
      <c r="E22" s="2" t="str">
        <f>'03 FEB TÅR'!B10</f>
        <v>1. Div. B.</v>
      </c>
      <c r="F22" s="14" t="str">
        <f>'03 FEB TÅR'!C10</f>
        <v>D S B   3</v>
      </c>
      <c r="G22" s="2">
        <f>'03 FEB TÅR'!D10</f>
        <v>1712</v>
      </c>
      <c r="H22" s="2" t="str">
        <f>'03 FEB TÅR'!E10</f>
        <v>-</v>
      </c>
      <c r="I22" s="2">
        <f>'03 FEB TÅR'!F10</f>
        <v>0</v>
      </c>
      <c r="J22" s="14" t="str">
        <f>'03 FEB TÅR'!G10</f>
        <v>Nordea   2</v>
      </c>
      <c r="K22" s="2">
        <f>'03 FEB TÅR'!H10</f>
        <v>2020</v>
      </c>
      <c r="L22" s="2" t="str">
        <f>'03 FEB TÅR'!I10</f>
        <v>-</v>
      </c>
      <c r="M22" s="2">
        <f>'03 FEB TÅR'!J10</f>
        <v>10</v>
      </c>
      <c r="N22" s="2">
        <v>18</v>
      </c>
    </row>
    <row r="23" spans="1:14" ht="15.75" customHeight="1">
      <c r="A23" s="36">
        <v>42783</v>
      </c>
      <c r="B23" s="2" t="s">
        <v>273</v>
      </c>
      <c r="C23" s="24" t="s">
        <v>950</v>
      </c>
      <c r="D23" s="2">
        <f>'17 FEB TÅR P'!A22</f>
        <v>258</v>
      </c>
      <c r="E23" s="2" t="str">
        <f>'17 FEB TÅR P'!B22</f>
        <v>1. Div. B.</v>
      </c>
      <c r="F23" s="14" t="str">
        <f>'17 FEB TÅR P'!C22</f>
        <v>Nordea   2</v>
      </c>
      <c r="G23" s="2">
        <f>'17 FEB TÅR P'!D22</f>
        <v>1909</v>
      </c>
      <c r="H23" s="2" t="str">
        <f>'17 FEB TÅR P'!E22</f>
        <v>-</v>
      </c>
      <c r="I23" s="2">
        <f>'17 FEB TÅR P'!F22</f>
        <v>4</v>
      </c>
      <c r="J23" s="14" t="str">
        <f>'17 FEB TÅR P'!G22</f>
        <v>Topdanmark</v>
      </c>
      <c r="K23" s="2">
        <f>'17 FEB TÅR P'!H22</f>
        <v>1986</v>
      </c>
      <c r="L23" s="2" t="str">
        <f>'17 FEB TÅR P'!I22</f>
        <v>-</v>
      </c>
      <c r="M23" s="2">
        <f>'17 FEB TÅR P'!J22</f>
        <v>6</v>
      </c>
      <c r="N23" s="2">
        <v>19</v>
      </c>
    </row>
    <row r="24" spans="1:14" ht="15.75" customHeight="1">
      <c r="A24" s="36">
        <v>42783</v>
      </c>
      <c r="B24" s="2" t="s">
        <v>273</v>
      </c>
      <c r="C24" s="24" t="s">
        <v>950</v>
      </c>
      <c r="D24" s="2">
        <f>'17 FEB TÅR P'!A23</f>
        <v>259</v>
      </c>
      <c r="E24" s="2" t="str">
        <f>'17 FEB TÅR P'!B23</f>
        <v>1. Div. B.</v>
      </c>
      <c r="F24" s="14" t="str">
        <f>'17 FEB TÅR P'!C23</f>
        <v>Semler Idræt</v>
      </c>
      <c r="G24" s="2">
        <f>'17 FEB TÅR P'!D23</f>
        <v>2131</v>
      </c>
      <c r="H24" s="2" t="str">
        <f>'17 FEB TÅR P'!E23</f>
        <v>-</v>
      </c>
      <c r="I24" s="2">
        <f>'17 FEB TÅR P'!F23</f>
        <v>0</v>
      </c>
      <c r="J24" s="14" t="str">
        <f>'17 FEB TÅR P'!G23</f>
        <v>Codan</v>
      </c>
      <c r="K24" s="2">
        <f>'17 FEB TÅR P'!H23</f>
        <v>2198</v>
      </c>
      <c r="L24" s="2" t="str">
        <f>'17 FEB TÅR P'!I23</f>
        <v>-</v>
      </c>
      <c r="M24" s="2">
        <f>'17 FEB TÅR P'!J23</f>
        <v>10</v>
      </c>
      <c r="N24" s="2">
        <v>20</v>
      </c>
    </row>
    <row r="25" spans="1:16" ht="15.75" customHeight="1">
      <c r="A25" s="36">
        <v>42783</v>
      </c>
      <c r="B25" s="2" t="s">
        <v>273</v>
      </c>
      <c r="C25" s="24" t="s">
        <v>950</v>
      </c>
      <c r="D25" s="2">
        <f>'17 FEB TÅR P'!A24</f>
        <v>260</v>
      </c>
      <c r="E25" s="2" t="str">
        <f>'17 FEB TÅR P'!B24</f>
        <v>1. Div. B.</v>
      </c>
      <c r="F25" s="14" t="str">
        <f>'17 FEB TÅR P'!C24</f>
        <v>M B D - I   1</v>
      </c>
      <c r="G25" s="41">
        <f>'17 FEB TÅR P'!D24</f>
        <v>2015</v>
      </c>
      <c r="H25" s="2" t="str">
        <f>'17 FEB TÅR P'!E24</f>
        <v>-</v>
      </c>
      <c r="I25" s="41">
        <f>'17 FEB TÅR P'!F24</f>
        <v>8</v>
      </c>
      <c r="J25" s="14" t="str">
        <f>'17 FEB TÅR P'!G24</f>
        <v>D S B   3</v>
      </c>
      <c r="K25" s="41">
        <f>'17 FEB TÅR P'!H24</f>
        <v>1634</v>
      </c>
      <c r="L25" s="2" t="str">
        <f>'17 FEB TÅR P'!I24</f>
        <v>-</v>
      </c>
      <c r="M25" s="41">
        <f>'17 FEB TÅR P'!J24</f>
        <v>2</v>
      </c>
      <c r="N25" s="2">
        <v>21</v>
      </c>
      <c r="O25" s="401" t="s">
        <v>963</v>
      </c>
      <c r="P25" s="379" t="s">
        <v>1016</v>
      </c>
    </row>
    <row r="26" spans="1:14" ht="15.75" customHeight="1">
      <c r="A26" s="36">
        <v>42790</v>
      </c>
      <c r="B26" s="2" t="s">
        <v>842</v>
      </c>
      <c r="C26" s="24" t="s">
        <v>944</v>
      </c>
      <c r="D26" s="2">
        <f>'24 FEB RØD'!A13</f>
        <v>266</v>
      </c>
      <c r="E26" s="2" t="str">
        <f>'24 FEB RØD'!B13</f>
        <v>1. Div. B.</v>
      </c>
      <c r="F26" s="14" t="str">
        <f>'24 FEB RØD'!C13</f>
        <v>Topdanmark</v>
      </c>
      <c r="G26" s="2">
        <f>'24 FEB RØD'!D13</f>
        <v>2208</v>
      </c>
      <c r="H26" s="2" t="str">
        <f>'24 FEB RØD'!E13</f>
        <v>-</v>
      </c>
      <c r="I26" s="2">
        <f>'24 FEB RØD'!F13</f>
        <v>10</v>
      </c>
      <c r="J26" s="14" t="str">
        <f>'24 FEB RØD'!G13</f>
        <v>Nordea   2</v>
      </c>
      <c r="K26" s="2">
        <f>'24 FEB RØD'!H13</f>
        <v>1987</v>
      </c>
      <c r="L26" s="2" t="str">
        <f>'24 FEB RØD'!I13</f>
        <v>-</v>
      </c>
      <c r="M26" s="2">
        <f>'24 FEB RØD'!J13</f>
        <v>0</v>
      </c>
      <c r="N26" s="2">
        <v>22</v>
      </c>
    </row>
    <row r="27" spans="1:14" ht="15.75" customHeight="1">
      <c r="A27" s="36">
        <v>42790</v>
      </c>
      <c r="B27" s="2" t="s">
        <v>842</v>
      </c>
      <c r="C27" s="24" t="s">
        <v>944</v>
      </c>
      <c r="D27" s="2">
        <f>'24 FEB RØD'!A14</f>
        <v>267</v>
      </c>
      <c r="E27" s="2" t="str">
        <f>'24 FEB RØD'!B14</f>
        <v>1. Div. B.</v>
      </c>
      <c r="F27" s="14" t="str">
        <f>'24 FEB RØD'!C14</f>
        <v>Codan</v>
      </c>
      <c r="G27" s="2">
        <f>'24 FEB RØD'!D14</f>
        <v>2209</v>
      </c>
      <c r="H27" s="2" t="str">
        <f>'24 FEB RØD'!E14</f>
        <v>-</v>
      </c>
      <c r="I27" s="2">
        <f>'24 FEB RØD'!F14</f>
        <v>2</v>
      </c>
      <c r="J27" s="14" t="str">
        <f>'24 FEB RØD'!G14</f>
        <v>Semler Idræt</v>
      </c>
      <c r="K27" s="2">
        <f>'24 FEB RØD'!H14</f>
        <v>2378</v>
      </c>
      <c r="L27" s="2" t="str">
        <f>'24 FEB RØD'!I14</f>
        <v>-</v>
      </c>
      <c r="M27" s="2">
        <f>'24 FEB RØD'!J14</f>
        <v>8</v>
      </c>
      <c r="N27" s="2">
        <v>23</v>
      </c>
    </row>
    <row r="28" spans="1:14" ht="15.75" customHeight="1">
      <c r="A28" s="36">
        <v>42790</v>
      </c>
      <c r="B28" s="2" t="s">
        <v>842</v>
      </c>
      <c r="C28" s="24" t="s">
        <v>944</v>
      </c>
      <c r="D28" s="2">
        <f>'24 FEB RØD'!A15</f>
        <v>268</v>
      </c>
      <c r="E28" s="2" t="str">
        <f>'24 FEB RØD'!B15</f>
        <v>1. Div. B.</v>
      </c>
      <c r="F28" s="14" t="str">
        <f>'24 FEB RØD'!C15</f>
        <v>D S B   3</v>
      </c>
      <c r="G28" s="2">
        <f>'24 FEB RØD'!D15</f>
        <v>1992</v>
      </c>
      <c r="H28" s="2" t="str">
        <f>'24 FEB RØD'!E15</f>
        <v>-</v>
      </c>
      <c r="I28" s="2">
        <f>'24 FEB RØD'!F15</f>
        <v>2</v>
      </c>
      <c r="J28" s="14" t="str">
        <f>'24 FEB RØD'!G15</f>
        <v>M B D - I   1</v>
      </c>
      <c r="K28" s="2">
        <f>'24 FEB RØD'!H15</f>
        <v>2198</v>
      </c>
      <c r="L28" s="2" t="str">
        <f>'24 FEB RØD'!I15</f>
        <v>-</v>
      </c>
      <c r="M28" s="2">
        <f>'24 FEB RØD'!J15</f>
        <v>8</v>
      </c>
      <c r="N28" s="2">
        <v>24</v>
      </c>
    </row>
    <row r="29" spans="1:14" ht="15.75" customHeight="1">
      <c r="A29" s="36">
        <v>42832</v>
      </c>
      <c r="B29" s="2" t="s">
        <v>842</v>
      </c>
      <c r="C29" s="24" t="s">
        <v>943</v>
      </c>
      <c r="D29" s="2">
        <f>'07 APR RØD'!A20</f>
        <v>318</v>
      </c>
      <c r="E29" s="2" t="str">
        <f>'07 APR RØD'!B20</f>
        <v>1. Div. B.</v>
      </c>
      <c r="F29" s="14" t="str">
        <f>'07 APR RØD'!C20</f>
        <v>Codan</v>
      </c>
      <c r="G29" s="2">
        <f>'07 APR RØD'!D20</f>
        <v>1977</v>
      </c>
      <c r="H29" s="2" t="str">
        <f>'07 APR RØD'!E20</f>
        <v>-</v>
      </c>
      <c r="I29" s="2">
        <f>'07 APR RØD'!F20</f>
        <v>0</v>
      </c>
      <c r="J29" s="14" t="str">
        <f>'07 APR RØD'!G20</f>
        <v>Topdanmark</v>
      </c>
      <c r="K29" s="2">
        <f>'07 APR RØD'!H20</f>
        <v>2164</v>
      </c>
      <c r="L29" s="2" t="str">
        <f>'07 APR RØD'!I20</f>
        <v>-</v>
      </c>
      <c r="M29" s="2">
        <f>'07 APR RØD'!J20</f>
        <v>10</v>
      </c>
      <c r="N29" s="2">
        <v>25</v>
      </c>
    </row>
    <row r="30" spans="1:14" ht="15.75" customHeight="1">
      <c r="A30" s="36">
        <v>42832</v>
      </c>
      <c r="B30" s="2" t="s">
        <v>842</v>
      </c>
      <c r="C30" s="24" t="s">
        <v>943</v>
      </c>
      <c r="D30" s="2">
        <f>'07 APR RØD'!A21</f>
        <v>319</v>
      </c>
      <c r="E30" s="2" t="str">
        <f>'07 APR RØD'!B21</f>
        <v>1. Div. B.</v>
      </c>
      <c r="F30" s="14" t="str">
        <f>'07 APR RØD'!C21</f>
        <v>D S B   3</v>
      </c>
      <c r="G30" s="2">
        <f>'07 APR RØD'!D21</f>
        <v>2149</v>
      </c>
      <c r="H30" s="2" t="str">
        <f>'07 APR RØD'!E21</f>
        <v>-</v>
      </c>
      <c r="I30" s="2">
        <f>'07 APR RØD'!F21</f>
        <v>8</v>
      </c>
      <c r="J30" s="14" t="str">
        <f>'07 APR RØD'!G21</f>
        <v>Semler Idræt</v>
      </c>
      <c r="K30" s="2">
        <f>'07 APR RØD'!H21</f>
        <v>1887</v>
      </c>
      <c r="L30" s="2" t="str">
        <f>'07 APR RØD'!I21</f>
        <v>-</v>
      </c>
      <c r="M30" s="2">
        <f>'07 APR RØD'!J21</f>
        <v>2</v>
      </c>
      <c r="N30" s="2">
        <v>26</v>
      </c>
    </row>
    <row r="31" spans="1:14" ht="15.75" customHeight="1">
      <c r="A31" s="36">
        <v>42832</v>
      </c>
      <c r="B31" s="2" t="s">
        <v>842</v>
      </c>
      <c r="C31" s="24" t="s">
        <v>943</v>
      </c>
      <c r="D31" s="2">
        <f>'07 APR RØD'!A22</f>
        <v>320</v>
      </c>
      <c r="E31" s="2" t="str">
        <f>'07 APR RØD'!B22</f>
        <v>1. Div. B.</v>
      </c>
      <c r="F31" s="14" t="str">
        <f>'07 APR RØD'!C22</f>
        <v>Nordea   2</v>
      </c>
      <c r="G31" s="2">
        <f>'07 APR RØD'!D22</f>
        <v>2040</v>
      </c>
      <c r="H31" s="2" t="str">
        <f>'07 APR RØD'!E22</f>
        <v>-</v>
      </c>
      <c r="I31" s="2">
        <f>'07 APR RØD'!F22</f>
        <v>8</v>
      </c>
      <c r="J31" s="14" t="str">
        <f>'07 APR RØD'!G22</f>
        <v>M B D - I   1</v>
      </c>
      <c r="K31" s="2">
        <f>'07 APR RØD'!H22</f>
        <v>1961</v>
      </c>
      <c r="L31" s="2" t="str">
        <f>'07 APR RØD'!I22</f>
        <v>-</v>
      </c>
      <c r="M31" s="2">
        <f>'07 APR RØD'!J22</f>
        <v>2</v>
      </c>
      <c r="N31" s="2">
        <v>27</v>
      </c>
    </row>
    <row r="32" spans="1:14" ht="15.75" customHeight="1">
      <c r="A32" s="36">
        <v>42846</v>
      </c>
      <c r="B32" s="2" t="s">
        <v>842</v>
      </c>
      <c r="C32" s="24" t="s">
        <v>944</v>
      </c>
      <c r="D32" s="2">
        <f>'21 APR RØD SL.'!A11</f>
        <v>353</v>
      </c>
      <c r="E32" s="2" t="str">
        <f>'21 APR RØD SL.'!B11</f>
        <v>1. Div. B.</v>
      </c>
      <c r="F32" s="14" t="str">
        <f>'21 APR RØD SL.'!C11</f>
        <v>Semler Idræt</v>
      </c>
      <c r="G32" s="2">
        <f>'21 APR RØD SL.'!D11</f>
        <v>2211</v>
      </c>
      <c r="H32" s="2" t="str">
        <f>'21 APR RØD SL.'!E11</f>
        <v>-</v>
      </c>
      <c r="I32" s="2">
        <f>'21 APR RØD SL.'!F11</f>
        <v>6</v>
      </c>
      <c r="J32" s="14" t="str">
        <f>'21 APR RØD SL.'!G11</f>
        <v>Topdanmark</v>
      </c>
      <c r="K32" s="2">
        <f>'21 APR RØD SL.'!H11</f>
        <v>2192</v>
      </c>
      <c r="L32" s="2" t="str">
        <f>'21 APR RØD SL.'!I11</f>
        <v>-</v>
      </c>
      <c r="M32" s="2">
        <f>'21 APR RØD SL.'!J11</f>
        <v>4</v>
      </c>
      <c r="N32" s="2">
        <v>28</v>
      </c>
    </row>
    <row r="33" spans="1:14" ht="15.75" customHeight="1">
      <c r="A33" s="36">
        <v>42846</v>
      </c>
      <c r="B33" s="2" t="s">
        <v>842</v>
      </c>
      <c r="C33" s="24" t="s">
        <v>944</v>
      </c>
      <c r="D33" s="2">
        <f>'21 APR RØD SL.'!A12</f>
        <v>354</v>
      </c>
      <c r="E33" s="2" t="str">
        <f>'21 APR RØD SL.'!B12</f>
        <v>1. Div. B.</v>
      </c>
      <c r="F33" s="14" t="str">
        <f>'21 APR RØD SL.'!C12</f>
        <v>M B D - I   1</v>
      </c>
      <c r="G33" s="2">
        <f>'21 APR RØD SL.'!D12</f>
        <v>2039</v>
      </c>
      <c r="H33" s="2" t="str">
        <f>'21 APR RØD SL.'!E12</f>
        <v>-</v>
      </c>
      <c r="I33" s="2">
        <f>'21 APR RØD SL.'!F12</f>
        <v>4</v>
      </c>
      <c r="J33" s="14" t="str">
        <f>'21 APR RØD SL.'!G12</f>
        <v>Codan</v>
      </c>
      <c r="K33" s="2">
        <f>'21 APR RØD SL.'!H12</f>
        <v>2107</v>
      </c>
      <c r="L33" s="2" t="str">
        <f>'21 APR RØD SL.'!I12</f>
        <v>-</v>
      </c>
      <c r="M33" s="2">
        <f>'21 APR RØD SL.'!J12</f>
        <v>6</v>
      </c>
      <c r="N33" s="2">
        <v>29</v>
      </c>
    </row>
    <row r="34" spans="1:14" ht="15.75" customHeight="1">
      <c r="A34" s="36">
        <v>42846</v>
      </c>
      <c r="B34" s="2" t="s">
        <v>842</v>
      </c>
      <c r="C34" s="24" t="s">
        <v>944</v>
      </c>
      <c r="D34" s="2">
        <f>'21 APR RØD SL.'!A13</f>
        <v>355</v>
      </c>
      <c r="E34" s="2" t="str">
        <f>'21 APR RØD SL.'!B13</f>
        <v>1. Div. B.</v>
      </c>
      <c r="F34" s="14" t="str">
        <f>'21 APR RØD SL.'!C13</f>
        <v>Nordea   2</v>
      </c>
      <c r="G34" s="2">
        <f>'21 APR RØD SL.'!D13</f>
        <v>2122</v>
      </c>
      <c r="H34" s="2" t="str">
        <f>'21 APR RØD SL.'!E13</f>
        <v>-</v>
      </c>
      <c r="I34" s="2">
        <f>'21 APR RØD SL.'!F13</f>
        <v>10</v>
      </c>
      <c r="J34" s="14" t="str">
        <f>'21 APR RØD SL.'!G13</f>
        <v>D S B   3</v>
      </c>
      <c r="K34" s="2">
        <f>'21 APR RØD SL.'!H13</f>
        <v>1787</v>
      </c>
      <c r="L34" s="2" t="str">
        <f>'21 APR RØD SL.'!I13</f>
        <v>-</v>
      </c>
      <c r="M34" s="2">
        <f>'21 APR RØD SL.'!J13</f>
        <v>0</v>
      </c>
      <c r="N34" s="2">
        <v>30</v>
      </c>
    </row>
  </sheetData>
  <sheetProtection/>
  <mergeCells count="1">
    <mergeCell ref="C2:N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C14" sqref="C14"/>
    </sheetView>
  </sheetViews>
  <sheetFormatPr defaultColWidth="9.140625" defaultRowHeight="13.5" customHeight="1"/>
  <cols>
    <col min="1" max="1" width="14.28125" style="244" customWidth="1"/>
    <col min="2" max="2" width="4.7109375" style="244" customWidth="1"/>
    <col min="3" max="3" width="21.7109375" style="50" customWidth="1"/>
    <col min="4" max="4" width="15.7109375" style="50" customWidth="1"/>
    <col min="5" max="5" width="14.7109375" style="50" customWidth="1"/>
    <col min="6" max="6" width="21.7109375" style="233" customWidth="1"/>
    <col min="7" max="7" width="2.421875" style="50" customWidth="1"/>
    <col min="8" max="16384" width="9.140625" style="50" customWidth="1"/>
  </cols>
  <sheetData>
    <row r="1" spans="1:7" ht="15" customHeight="1">
      <c r="A1" s="241" t="s">
        <v>11</v>
      </c>
      <c r="B1" s="245"/>
      <c r="C1" s="32"/>
      <c r="D1" s="31"/>
      <c r="E1" s="31"/>
      <c r="F1" s="357"/>
      <c r="G1" s="233"/>
    </row>
    <row r="2" spans="1:7" ht="15" customHeight="1">
      <c r="A2" s="241" t="s">
        <v>8</v>
      </c>
      <c r="B2" s="245"/>
      <c r="C2" s="32"/>
      <c r="F2" s="436">
        <v>42948</v>
      </c>
      <c r="G2" s="436"/>
    </row>
    <row r="3" spans="1:7" ht="15" customHeight="1" thickBot="1">
      <c r="A3" s="241"/>
      <c r="B3" s="245"/>
      <c r="C3" s="31"/>
      <c r="D3" s="31"/>
      <c r="E3" s="427" t="s">
        <v>856</v>
      </c>
      <c r="F3" s="427"/>
      <c r="G3" s="427"/>
    </row>
    <row r="4" spans="1:7" ht="19.5" customHeight="1">
      <c r="A4" s="437" t="s">
        <v>633</v>
      </c>
      <c r="B4" s="437"/>
      <c r="C4" s="437"/>
      <c r="D4" s="437"/>
      <c r="E4" s="437"/>
      <c r="F4" s="251"/>
      <c r="G4" s="283"/>
    </row>
    <row r="5" spans="1:7" s="185" customFormat="1" ht="15" customHeight="1">
      <c r="A5" s="242" t="s">
        <v>75</v>
      </c>
      <c r="B5" s="188" t="s">
        <v>76</v>
      </c>
      <c r="C5" s="184"/>
      <c r="D5" s="183" t="s">
        <v>77</v>
      </c>
      <c r="E5" s="183" t="s">
        <v>78</v>
      </c>
      <c r="F5" s="428" t="s">
        <v>690</v>
      </c>
      <c r="G5" s="429"/>
    </row>
    <row r="6" spans="1:7" s="185" customFormat="1" ht="15" customHeight="1">
      <c r="A6" s="277">
        <v>42973</v>
      </c>
      <c r="B6" s="188">
        <v>34</v>
      </c>
      <c r="C6" s="184" t="s">
        <v>74</v>
      </c>
      <c r="D6" s="188" t="s">
        <v>560</v>
      </c>
      <c r="E6" s="188" t="s">
        <v>177</v>
      </c>
      <c r="F6" s="428"/>
      <c r="G6" s="429"/>
    </row>
    <row r="7" spans="1:7" s="185" customFormat="1" ht="15" customHeight="1" thickBot="1">
      <c r="A7" s="277">
        <v>42973</v>
      </c>
      <c r="B7" s="188">
        <v>34</v>
      </c>
      <c r="C7" s="190" t="s">
        <v>297</v>
      </c>
      <c r="D7" s="188"/>
      <c r="E7" s="188" t="s">
        <v>82</v>
      </c>
      <c r="F7" s="289"/>
      <c r="G7" s="265"/>
    </row>
    <row r="8" spans="1:7" s="185" customFormat="1" ht="15" customHeight="1">
      <c r="A8" s="347"/>
      <c r="B8" s="188"/>
      <c r="C8" s="184"/>
      <c r="D8" s="183"/>
      <c r="E8" s="183"/>
      <c r="F8" s="252"/>
      <c r="G8" s="272"/>
    </row>
    <row r="9" spans="1:7" s="185" customFormat="1" ht="15" customHeight="1">
      <c r="A9" s="277">
        <v>42980</v>
      </c>
      <c r="B9" s="188">
        <v>35</v>
      </c>
      <c r="C9" s="186" t="s">
        <v>80</v>
      </c>
      <c r="D9" s="187" t="s">
        <v>574</v>
      </c>
      <c r="E9" s="188" t="s">
        <v>79</v>
      </c>
      <c r="F9" s="428" t="s">
        <v>74</v>
      </c>
      <c r="G9" s="429"/>
    </row>
    <row r="10" spans="1:7" s="185" customFormat="1" ht="15" customHeight="1" thickBot="1">
      <c r="A10" s="277">
        <v>42980</v>
      </c>
      <c r="B10" s="188">
        <v>35</v>
      </c>
      <c r="C10" s="186" t="s">
        <v>80</v>
      </c>
      <c r="D10" s="188" t="s">
        <v>927</v>
      </c>
      <c r="E10" s="188" t="s">
        <v>82</v>
      </c>
      <c r="F10" s="430" t="s">
        <v>704</v>
      </c>
      <c r="G10" s="431"/>
    </row>
    <row r="11" spans="1:7" s="185" customFormat="1" ht="15" customHeight="1">
      <c r="A11" s="242"/>
      <c r="B11" s="188"/>
      <c r="C11" s="186"/>
      <c r="D11" s="183"/>
      <c r="E11" s="188"/>
      <c r="F11" s="440" t="s">
        <v>691</v>
      </c>
      <c r="G11" s="441"/>
    </row>
    <row r="12" spans="1:7" s="185" customFormat="1" ht="15" customHeight="1">
      <c r="A12" s="277">
        <v>42987</v>
      </c>
      <c r="B12" s="188">
        <v>36</v>
      </c>
      <c r="C12" s="186" t="s">
        <v>675</v>
      </c>
      <c r="D12" s="187" t="s">
        <v>665</v>
      </c>
      <c r="E12" s="188" t="s">
        <v>79</v>
      </c>
      <c r="F12" s="442" t="s">
        <v>666</v>
      </c>
      <c r="G12" s="439"/>
    </row>
    <row r="13" spans="1:7" s="185" customFormat="1" ht="15" customHeight="1">
      <c r="A13" s="277">
        <v>42987</v>
      </c>
      <c r="B13" s="188">
        <v>36</v>
      </c>
      <c r="C13" s="190" t="s">
        <v>297</v>
      </c>
      <c r="D13" s="188"/>
      <c r="E13" s="188" t="s">
        <v>82</v>
      </c>
      <c r="F13" s="442" t="s">
        <v>667</v>
      </c>
      <c r="G13" s="439"/>
    </row>
    <row r="14" spans="1:7" s="185" customFormat="1" ht="15" customHeight="1" thickBot="1">
      <c r="A14" s="277">
        <v>42988</v>
      </c>
      <c r="B14" s="206">
        <v>36</v>
      </c>
      <c r="C14" s="208" t="s">
        <v>692</v>
      </c>
      <c r="D14" s="206" t="s">
        <v>581</v>
      </c>
      <c r="E14" s="206" t="s">
        <v>582</v>
      </c>
      <c r="F14" s="259" t="s">
        <v>583</v>
      </c>
      <c r="G14" s="322"/>
    </row>
    <row r="15" spans="1:7" s="185" customFormat="1" ht="15" customHeight="1">
      <c r="A15" s="240"/>
      <c r="B15" s="188"/>
      <c r="C15" s="186"/>
      <c r="D15" s="183"/>
      <c r="E15" s="188"/>
      <c r="F15" s="260"/>
      <c r="G15" s="261"/>
    </row>
    <row r="16" spans="1:7" s="185" customFormat="1" ht="15" customHeight="1">
      <c r="A16" s="277">
        <v>42994</v>
      </c>
      <c r="B16" s="188">
        <v>37</v>
      </c>
      <c r="C16" s="190" t="s">
        <v>297</v>
      </c>
      <c r="D16" s="190"/>
      <c r="E16" s="188" t="s">
        <v>79</v>
      </c>
      <c r="F16" s="438" t="s">
        <v>693</v>
      </c>
      <c r="G16" s="443"/>
    </row>
    <row r="17" spans="1:7" s="205" customFormat="1" ht="15" customHeight="1" thickBot="1">
      <c r="A17" s="277">
        <v>42994</v>
      </c>
      <c r="B17" s="188">
        <v>37</v>
      </c>
      <c r="C17" s="184" t="s">
        <v>573</v>
      </c>
      <c r="D17" s="188" t="s">
        <v>575</v>
      </c>
      <c r="E17" s="188" t="s">
        <v>82</v>
      </c>
      <c r="F17" s="434" t="s">
        <v>809</v>
      </c>
      <c r="G17" s="435"/>
    </row>
    <row r="18" spans="1:7" s="205" customFormat="1" ht="15" customHeight="1">
      <c r="A18" s="277"/>
      <c r="B18" s="188"/>
      <c r="C18" s="184"/>
      <c r="D18" s="183"/>
      <c r="E18" s="188"/>
      <c r="F18" s="257" t="s">
        <v>810</v>
      </c>
      <c r="G18" s="272"/>
    </row>
    <row r="19" spans="1:7" s="185" customFormat="1" ht="15" customHeight="1">
      <c r="A19" s="277">
        <v>43001</v>
      </c>
      <c r="B19" s="188">
        <v>38</v>
      </c>
      <c r="C19" s="190" t="s">
        <v>297</v>
      </c>
      <c r="D19" s="187"/>
      <c r="E19" s="188" t="s">
        <v>79</v>
      </c>
      <c r="F19" s="438" t="s">
        <v>811</v>
      </c>
      <c r="G19" s="439"/>
    </row>
    <row r="20" spans="1:7" s="185" customFormat="1" ht="15" customHeight="1" thickBot="1">
      <c r="A20" s="277">
        <v>43001</v>
      </c>
      <c r="B20" s="188">
        <v>38</v>
      </c>
      <c r="C20" s="190" t="s">
        <v>297</v>
      </c>
      <c r="D20" s="188"/>
      <c r="E20" s="188" t="s">
        <v>82</v>
      </c>
      <c r="F20" s="430" t="s">
        <v>225</v>
      </c>
      <c r="G20" s="431"/>
    </row>
    <row r="21" spans="1:7" ht="13.5" customHeight="1">
      <c r="A21" s="277"/>
      <c r="B21" s="188"/>
      <c r="C21" s="184"/>
      <c r="D21" s="183"/>
      <c r="E21" s="188"/>
      <c r="F21" s="260"/>
      <c r="G21" s="261"/>
    </row>
    <row r="22" spans="1:7" s="185" customFormat="1" ht="15" customHeight="1">
      <c r="A22" s="277">
        <v>43008</v>
      </c>
      <c r="B22" s="188">
        <v>39</v>
      </c>
      <c r="C22" s="190" t="s">
        <v>297</v>
      </c>
      <c r="D22" s="187"/>
      <c r="E22" s="188" t="s">
        <v>79</v>
      </c>
      <c r="F22" s="432" t="s">
        <v>811</v>
      </c>
      <c r="G22" s="433"/>
    </row>
    <row r="23" spans="1:7" s="185" customFormat="1" ht="15" customHeight="1" thickBot="1">
      <c r="A23" s="277">
        <v>43008</v>
      </c>
      <c r="B23" s="188">
        <v>39</v>
      </c>
      <c r="C23" s="190" t="s">
        <v>297</v>
      </c>
      <c r="D23" s="188"/>
      <c r="E23" s="188" t="s">
        <v>82</v>
      </c>
      <c r="F23" s="434" t="s">
        <v>225</v>
      </c>
      <c r="G23" s="435"/>
    </row>
    <row r="24" spans="1:7" s="185" customFormat="1" ht="15" customHeight="1">
      <c r="A24" s="242"/>
      <c r="B24" s="188"/>
      <c r="C24" s="184"/>
      <c r="D24" s="187"/>
      <c r="E24" s="188"/>
      <c r="F24" s="345" t="s">
        <v>832</v>
      </c>
      <c r="G24" s="346"/>
    </row>
    <row r="25" spans="1:7" s="185" customFormat="1" ht="15" customHeight="1">
      <c r="A25" s="277">
        <v>43015</v>
      </c>
      <c r="B25" s="188">
        <v>40</v>
      </c>
      <c r="C25" s="184" t="s">
        <v>573</v>
      </c>
      <c r="D25" s="187" t="s">
        <v>574</v>
      </c>
      <c r="E25" s="188" t="s">
        <v>79</v>
      </c>
      <c r="F25" s="438" t="s">
        <v>833</v>
      </c>
      <c r="G25" s="443"/>
    </row>
    <row r="26" spans="1:7" s="185" customFormat="1" ht="15" customHeight="1">
      <c r="A26" s="277">
        <v>43015</v>
      </c>
      <c r="B26" s="188">
        <v>40</v>
      </c>
      <c r="C26" s="184" t="s">
        <v>573</v>
      </c>
      <c r="D26" s="188" t="s">
        <v>575</v>
      </c>
      <c r="E26" s="188" t="s">
        <v>82</v>
      </c>
      <c r="F26" s="438" t="s">
        <v>834</v>
      </c>
      <c r="G26" s="443"/>
    </row>
    <row r="27" spans="1:7" s="205" customFormat="1" ht="15" customHeight="1" thickBot="1">
      <c r="A27" s="277">
        <v>43016</v>
      </c>
      <c r="B27" s="206">
        <v>40</v>
      </c>
      <c r="C27" s="208" t="s">
        <v>684</v>
      </c>
      <c r="D27" s="206" t="s">
        <v>694</v>
      </c>
      <c r="E27" s="206" t="s">
        <v>225</v>
      </c>
      <c r="F27" s="256" t="s">
        <v>835</v>
      </c>
      <c r="G27" s="263"/>
    </row>
    <row r="28" spans="1:7" s="185" customFormat="1" ht="15" customHeight="1">
      <c r="A28" s="277"/>
      <c r="B28" s="188"/>
      <c r="C28" s="184"/>
      <c r="D28" s="188"/>
      <c r="E28" s="188"/>
      <c r="F28" s="260"/>
      <c r="G28" s="261"/>
    </row>
    <row r="29" spans="1:7" s="185" customFormat="1" ht="15" customHeight="1">
      <c r="A29" s="277">
        <v>43022</v>
      </c>
      <c r="B29" s="188">
        <v>41</v>
      </c>
      <c r="C29" s="190" t="s">
        <v>297</v>
      </c>
      <c r="D29" s="188"/>
      <c r="E29" s="188" t="s">
        <v>79</v>
      </c>
      <c r="F29" s="438" t="s">
        <v>669</v>
      </c>
      <c r="G29" s="443"/>
    </row>
    <row r="30" spans="1:7" s="185" customFormat="1" ht="15" customHeight="1">
      <c r="A30" s="277">
        <v>43022</v>
      </c>
      <c r="B30" s="188">
        <v>41</v>
      </c>
      <c r="C30" s="190" t="s">
        <v>297</v>
      </c>
      <c r="D30" s="188"/>
      <c r="E30" s="188" t="s">
        <v>82</v>
      </c>
      <c r="F30" s="438" t="s">
        <v>538</v>
      </c>
      <c r="G30" s="443"/>
    </row>
    <row r="31" spans="1:7" s="205" customFormat="1" ht="15" customHeight="1" thickBot="1">
      <c r="A31" s="277">
        <v>42658</v>
      </c>
      <c r="B31" s="188">
        <v>41</v>
      </c>
      <c r="C31" s="208" t="s">
        <v>584</v>
      </c>
      <c r="D31" s="206" t="s">
        <v>581</v>
      </c>
      <c r="E31" s="206" t="s">
        <v>582</v>
      </c>
      <c r="F31" s="259" t="s">
        <v>583</v>
      </c>
      <c r="G31" s="265"/>
    </row>
    <row r="32" spans="1:7" s="185" customFormat="1" ht="15" customHeight="1">
      <c r="A32" s="277"/>
      <c r="B32" s="188"/>
      <c r="C32" s="208"/>
      <c r="D32" s="206"/>
      <c r="E32" s="206"/>
      <c r="F32" s="273"/>
      <c r="G32" s="261"/>
    </row>
    <row r="33" spans="1:7" s="185" customFormat="1" ht="15" customHeight="1">
      <c r="A33" s="277">
        <v>43029</v>
      </c>
      <c r="B33" s="188">
        <v>42</v>
      </c>
      <c r="C33" s="190" t="s">
        <v>297</v>
      </c>
      <c r="D33" s="188"/>
      <c r="E33" s="188" t="s">
        <v>79</v>
      </c>
      <c r="F33" s="442" t="s">
        <v>666</v>
      </c>
      <c r="G33" s="439"/>
    </row>
    <row r="34" spans="1:7" s="185" customFormat="1" ht="15" customHeight="1" thickBot="1">
      <c r="A34" s="277">
        <v>43029</v>
      </c>
      <c r="B34" s="188">
        <v>42</v>
      </c>
      <c r="C34" s="190" t="s">
        <v>297</v>
      </c>
      <c r="D34" s="188"/>
      <c r="E34" s="188" t="s">
        <v>82</v>
      </c>
      <c r="F34" s="430" t="s">
        <v>667</v>
      </c>
      <c r="G34" s="431"/>
    </row>
    <row r="35" spans="1:7" s="205" customFormat="1" ht="15" customHeight="1">
      <c r="A35" s="240"/>
      <c r="B35" s="188"/>
      <c r="C35" s="184"/>
      <c r="D35" s="187"/>
      <c r="E35" s="188"/>
      <c r="F35" s="440" t="s">
        <v>693</v>
      </c>
      <c r="G35" s="441"/>
    </row>
    <row r="36" spans="1:7" s="205" customFormat="1" ht="15" customHeight="1">
      <c r="A36" s="277">
        <v>43036</v>
      </c>
      <c r="B36" s="188">
        <v>43</v>
      </c>
      <c r="C36" s="184" t="s">
        <v>573</v>
      </c>
      <c r="D36" s="187" t="s">
        <v>575</v>
      </c>
      <c r="E36" s="188" t="s">
        <v>79</v>
      </c>
      <c r="F36" s="444" t="s">
        <v>695</v>
      </c>
      <c r="G36" s="445"/>
    </row>
    <row r="37" spans="1:7" s="205" customFormat="1" ht="15" customHeight="1" thickBot="1">
      <c r="A37" s="277">
        <v>43036</v>
      </c>
      <c r="B37" s="188">
        <v>43</v>
      </c>
      <c r="C37" s="190" t="s">
        <v>297</v>
      </c>
      <c r="D37" s="188"/>
      <c r="E37" s="188" t="s">
        <v>82</v>
      </c>
      <c r="F37" s="430" t="s">
        <v>557</v>
      </c>
      <c r="G37" s="431"/>
    </row>
    <row r="38" spans="1:7" s="205" customFormat="1" ht="15" customHeight="1">
      <c r="A38" s="277"/>
      <c r="B38" s="188"/>
      <c r="C38" s="208"/>
      <c r="D38" s="206"/>
      <c r="F38" s="284"/>
      <c r="G38" s="285"/>
    </row>
    <row r="39" spans="1:7" s="205" customFormat="1" ht="15" customHeight="1">
      <c r="A39" s="277">
        <v>43043</v>
      </c>
      <c r="B39" s="188">
        <v>44</v>
      </c>
      <c r="C39" s="190" t="s">
        <v>297</v>
      </c>
      <c r="D39" s="188"/>
      <c r="E39" s="188" t="s">
        <v>79</v>
      </c>
      <c r="F39" s="442" t="s">
        <v>813</v>
      </c>
      <c r="G39" s="439"/>
    </row>
    <row r="40" spans="1:7" s="205" customFormat="1" ht="15" customHeight="1">
      <c r="A40" s="277">
        <v>43043</v>
      </c>
      <c r="B40" s="188">
        <v>44</v>
      </c>
      <c r="C40" s="190" t="s">
        <v>297</v>
      </c>
      <c r="D40" s="188"/>
      <c r="E40" s="188" t="s">
        <v>82</v>
      </c>
      <c r="F40" s="442" t="s">
        <v>831</v>
      </c>
      <c r="G40" s="439"/>
    </row>
    <row r="41" spans="1:7" s="205" customFormat="1" ht="15" customHeight="1" thickBot="1">
      <c r="A41" s="277">
        <v>43044</v>
      </c>
      <c r="B41" s="206">
        <v>44</v>
      </c>
      <c r="C41" s="208" t="s">
        <v>685</v>
      </c>
      <c r="D41" s="206" t="s">
        <v>581</v>
      </c>
      <c r="E41" s="206" t="s">
        <v>582</v>
      </c>
      <c r="F41" s="281" t="s">
        <v>583</v>
      </c>
      <c r="G41" s="269"/>
    </row>
    <row r="42" spans="1:7" s="205" customFormat="1" ht="15" customHeight="1">
      <c r="A42" s="277"/>
      <c r="B42" s="188"/>
      <c r="C42" s="190"/>
      <c r="D42" s="206"/>
      <c r="E42" s="206"/>
      <c r="F42" s="273"/>
      <c r="G42" s="286"/>
    </row>
    <row r="43" spans="1:7" s="205" customFormat="1" ht="15" customHeight="1">
      <c r="A43" s="277">
        <v>43050</v>
      </c>
      <c r="B43" s="188">
        <v>45</v>
      </c>
      <c r="C43" s="184" t="s">
        <v>788</v>
      </c>
      <c r="D43" s="187" t="s">
        <v>952</v>
      </c>
      <c r="E43" s="188" t="s">
        <v>79</v>
      </c>
      <c r="F43" s="442" t="s">
        <v>696</v>
      </c>
      <c r="G43" s="439"/>
    </row>
    <row r="44" spans="1:7" s="205" customFormat="1" ht="15" customHeight="1">
      <c r="A44" s="277">
        <v>43050</v>
      </c>
      <c r="B44" s="188">
        <v>45</v>
      </c>
      <c r="C44" s="190" t="s">
        <v>297</v>
      </c>
      <c r="E44" s="188" t="s">
        <v>82</v>
      </c>
      <c r="F44" s="442" t="s">
        <v>676</v>
      </c>
      <c r="G44" s="439"/>
    </row>
    <row r="45" spans="1:7" s="185" customFormat="1" ht="15" customHeight="1" thickBot="1">
      <c r="A45" s="277">
        <v>43051</v>
      </c>
      <c r="B45" s="188">
        <v>45</v>
      </c>
      <c r="C45" s="184" t="s">
        <v>953</v>
      </c>
      <c r="D45" s="193" t="s">
        <v>812</v>
      </c>
      <c r="E45" s="188" t="s">
        <v>79</v>
      </c>
      <c r="F45" s="256"/>
      <c r="G45" s="322"/>
    </row>
    <row r="46" spans="1:7" s="185" customFormat="1" ht="15" customHeight="1">
      <c r="A46" s="240"/>
      <c r="B46" s="188"/>
      <c r="C46" s="190"/>
      <c r="D46" s="205"/>
      <c r="E46" s="188"/>
      <c r="F46" s="258"/>
      <c r="G46" s="258"/>
    </row>
    <row r="47" spans="1:7" s="185" customFormat="1" ht="19.5" customHeight="1" thickBot="1">
      <c r="A47" s="446" t="s">
        <v>633</v>
      </c>
      <c r="B47" s="446"/>
      <c r="C47" s="446"/>
      <c r="D47" s="446"/>
      <c r="E47" s="446"/>
      <c r="F47" s="258"/>
      <c r="G47" s="258"/>
    </row>
    <row r="48" spans="1:7" s="185" customFormat="1" ht="15" customHeight="1">
      <c r="A48" s="240"/>
      <c r="B48" s="188"/>
      <c r="C48" s="184"/>
      <c r="D48" s="183"/>
      <c r="E48" s="247"/>
      <c r="F48" s="270"/>
      <c r="G48" s="271"/>
    </row>
    <row r="49" spans="1:7" s="185" customFormat="1" ht="15" customHeight="1">
      <c r="A49" s="277">
        <v>43057</v>
      </c>
      <c r="B49" s="188">
        <v>46</v>
      </c>
      <c r="C49" s="190" t="s">
        <v>297</v>
      </c>
      <c r="E49" s="188" t="s">
        <v>79</v>
      </c>
      <c r="F49" s="438" t="s">
        <v>698</v>
      </c>
      <c r="G49" s="443"/>
    </row>
    <row r="50" spans="1:7" s="230" customFormat="1" ht="15" customHeight="1" thickBot="1">
      <c r="A50" s="277">
        <v>43057</v>
      </c>
      <c r="B50" s="188">
        <v>46</v>
      </c>
      <c r="C50" s="184" t="s">
        <v>573</v>
      </c>
      <c r="D50" s="230" t="s">
        <v>575</v>
      </c>
      <c r="E50" s="188" t="s">
        <v>82</v>
      </c>
      <c r="F50" s="430" t="s">
        <v>699</v>
      </c>
      <c r="G50" s="431"/>
    </row>
    <row r="51" spans="1:7" s="185" customFormat="1" ht="15" customHeight="1" thickBot="1">
      <c r="A51" s="277"/>
      <c r="B51" s="188"/>
      <c r="C51" s="191"/>
      <c r="D51" s="230"/>
      <c r="E51" s="188"/>
      <c r="F51" s="350" t="s">
        <v>838</v>
      </c>
      <c r="G51" s="262"/>
    </row>
    <row r="52" spans="1:7" s="185" customFormat="1" ht="15" customHeight="1">
      <c r="A52" s="277">
        <v>43064</v>
      </c>
      <c r="B52" s="188">
        <v>47</v>
      </c>
      <c r="C52" s="191" t="s">
        <v>836</v>
      </c>
      <c r="D52" s="230"/>
      <c r="E52" s="358" t="s">
        <v>837</v>
      </c>
      <c r="F52" s="440" t="s">
        <v>700</v>
      </c>
      <c r="G52" s="441"/>
    </row>
    <row r="53" spans="1:7" s="185" customFormat="1" ht="15" customHeight="1">
      <c r="A53" s="277">
        <v>43064</v>
      </c>
      <c r="B53" s="188">
        <v>47</v>
      </c>
      <c r="C53" s="190" t="s">
        <v>297</v>
      </c>
      <c r="D53" s="186"/>
      <c r="E53" s="188" t="s">
        <v>82</v>
      </c>
      <c r="F53" s="442" t="s">
        <v>701</v>
      </c>
      <c r="G53" s="439"/>
    </row>
    <row r="54" spans="1:7" s="205" customFormat="1" ht="15" customHeight="1" thickBot="1">
      <c r="A54" s="277">
        <v>43065</v>
      </c>
      <c r="B54" s="206">
        <v>47</v>
      </c>
      <c r="C54" s="208" t="s">
        <v>686</v>
      </c>
      <c r="D54" s="206" t="s">
        <v>581</v>
      </c>
      <c r="E54" s="206" t="s">
        <v>582</v>
      </c>
      <c r="F54" s="259" t="s">
        <v>583</v>
      </c>
      <c r="G54" s="263"/>
    </row>
    <row r="55" spans="1:7" s="205" customFormat="1" ht="15" customHeight="1" thickBot="1">
      <c r="A55" s="240"/>
      <c r="B55" s="188"/>
      <c r="C55" s="207"/>
      <c r="D55" s="206"/>
      <c r="E55" s="206"/>
      <c r="G55" s="349"/>
    </row>
    <row r="56" spans="1:7" s="185" customFormat="1" ht="15" customHeight="1">
      <c r="A56" s="277">
        <v>43071</v>
      </c>
      <c r="B56" s="188">
        <v>48</v>
      </c>
      <c r="C56" s="184" t="s">
        <v>573</v>
      </c>
      <c r="D56" s="187" t="s">
        <v>574</v>
      </c>
      <c r="E56" s="188" t="s">
        <v>79</v>
      </c>
      <c r="F56" s="447" t="s">
        <v>668</v>
      </c>
      <c r="G56" s="448"/>
    </row>
    <row r="57" spans="1:7" s="185" customFormat="1" ht="15" customHeight="1" thickBot="1">
      <c r="A57" s="277">
        <v>43071</v>
      </c>
      <c r="B57" s="188">
        <v>48</v>
      </c>
      <c r="C57" s="184" t="s">
        <v>573</v>
      </c>
      <c r="D57" s="230" t="s">
        <v>574</v>
      </c>
      <c r="E57" s="188" t="s">
        <v>82</v>
      </c>
      <c r="F57" s="434" t="s">
        <v>225</v>
      </c>
      <c r="G57" s="435"/>
    </row>
    <row r="58" spans="1:7" s="185" customFormat="1" ht="15" customHeight="1" thickBot="1">
      <c r="A58" s="277"/>
      <c r="B58" s="188"/>
      <c r="C58" s="184"/>
      <c r="D58" s="230"/>
      <c r="E58" s="188"/>
      <c r="F58" s="203" t="s">
        <v>838</v>
      </c>
      <c r="G58" s="359"/>
    </row>
    <row r="59" spans="1:7" s="185" customFormat="1" ht="15" customHeight="1">
      <c r="A59" s="277">
        <v>43078</v>
      </c>
      <c r="B59" s="188">
        <v>49</v>
      </c>
      <c r="C59" s="184" t="s">
        <v>576</v>
      </c>
      <c r="D59" s="187" t="s">
        <v>579</v>
      </c>
      <c r="E59" s="188" t="s">
        <v>79</v>
      </c>
      <c r="F59" s="447" t="s">
        <v>702</v>
      </c>
      <c r="G59" s="448"/>
    </row>
    <row r="60" spans="1:7" s="185" customFormat="1" ht="15" customHeight="1">
      <c r="A60" s="277">
        <v>43078</v>
      </c>
      <c r="B60" s="188">
        <v>49</v>
      </c>
      <c r="C60" s="190" t="s">
        <v>297</v>
      </c>
      <c r="D60" s="183"/>
      <c r="E60" s="188" t="s">
        <v>82</v>
      </c>
      <c r="F60" s="438" t="s">
        <v>225</v>
      </c>
      <c r="G60" s="443"/>
    </row>
    <row r="61" spans="1:7" s="205" customFormat="1" ht="15" customHeight="1" thickBot="1">
      <c r="A61" s="277">
        <v>42714</v>
      </c>
      <c r="B61" s="206">
        <v>49</v>
      </c>
      <c r="C61" s="208" t="s">
        <v>585</v>
      </c>
      <c r="D61" s="206" t="s">
        <v>581</v>
      </c>
      <c r="E61" s="206" t="s">
        <v>582</v>
      </c>
      <c r="F61" s="259" t="s">
        <v>583</v>
      </c>
      <c r="G61" s="265"/>
    </row>
    <row r="62" spans="1:7" s="185" customFormat="1" ht="15" customHeight="1">
      <c r="A62" s="277"/>
      <c r="B62" s="188"/>
      <c r="C62" s="184"/>
      <c r="D62" s="183"/>
      <c r="E62" s="188"/>
      <c r="F62" s="260"/>
      <c r="G62" s="261"/>
    </row>
    <row r="63" spans="1:7" s="185" customFormat="1" ht="15" customHeight="1">
      <c r="A63" s="277">
        <v>43085</v>
      </c>
      <c r="B63" s="188">
        <v>50</v>
      </c>
      <c r="C63" s="190" t="s">
        <v>297</v>
      </c>
      <c r="D63" s="187"/>
      <c r="E63" s="188" t="s">
        <v>79</v>
      </c>
      <c r="F63" s="428" t="s">
        <v>813</v>
      </c>
      <c r="G63" s="429"/>
    </row>
    <row r="64" spans="1:7" s="185" customFormat="1" ht="15" customHeight="1" thickBot="1">
      <c r="A64" s="277">
        <v>43085</v>
      </c>
      <c r="B64" s="188">
        <v>50</v>
      </c>
      <c r="C64" s="190" t="s">
        <v>297</v>
      </c>
      <c r="D64" s="230"/>
      <c r="E64" s="188" t="s">
        <v>82</v>
      </c>
      <c r="F64" s="449"/>
      <c r="G64" s="450"/>
    </row>
    <row r="65" spans="1:7" ht="13.5" customHeight="1">
      <c r="A65" s="277"/>
      <c r="B65" s="188"/>
      <c r="C65" s="208"/>
      <c r="D65" s="206"/>
      <c r="E65" s="206"/>
      <c r="F65" s="266"/>
      <c r="G65" s="272"/>
    </row>
    <row r="66" spans="1:7" s="185" customFormat="1" ht="15" customHeight="1">
      <c r="A66" s="277">
        <v>43092</v>
      </c>
      <c r="B66" s="188">
        <v>51</v>
      </c>
      <c r="C66" s="190" t="s">
        <v>297</v>
      </c>
      <c r="D66" s="183"/>
      <c r="E66" s="188" t="s">
        <v>79</v>
      </c>
      <c r="F66" s="252"/>
      <c r="G66" s="268"/>
    </row>
    <row r="67" spans="1:7" s="185" customFormat="1" ht="15" customHeight="1" thickBot="1">
      <c r="A67" s="277">
        <v>43092</v>
      </c>
      <c r="B67" s="188">
        <v>51</v>
      </c>
      <c r="C67" s="190" t="s">
        <v>297</v>
      </c>
      <c r="E67" s="188" t="s">
        <v>82</v>
      </c>
      <c r="F67" s="252"/>
      <c r="G67" s="272"/>
    </row>
    <row r="68" spans="1:7" s="185" customFormat="1" ht="15" customHeight="1">
      <c r="A68" s="277"/>
      <c r="B68" s="188"/>
      <c r="C68" s="186"/>
      <c r="D68" s="183"/>
      <c r="E68" s="188"/>
      <c r="F68" s="260"/>
      <c r="G68" s="275"/>
    </row>
    <row r="69" spans="1:7" s="185" customFormat="1" ht="15" customHeight="1">
      <c r="A69" s="277">
        <v>43099</v>
      </c>
      <c r="B69" s="188">
        <v>52</v>
      </c>
      <c r="C69" s="190" t="s">
        <v>297</v>
      </c>
      <c r="D69" s="189"/>
      <c r="E69" s="188" t="s">
        <v>79</v>
      </c>
      <c r="F69" s="252"/>
      <c r="G69" s="272"/>
    </row>
    <row r="70" spans="1:7" s="185" customFormat="1" ht="15" customHeight="1" thickBot="1">
      <c r="A70" s="277">
        <v>43099</v>
      </c>
      <c r="B70" s="188">
        <v>52</v>
      </c>
      <c r="C70" s="190" t="s">
        <v>297</v>
      </c>
      <c r="D70" s="189"/>
      <c r="E70" s="188" t="s">
        <v>82</v>
      </c>
      <c r="F70" s="274"/>
      <c r="G70" s="265"/>
    </row>
    <row r="71" spans="1:7" s="185" customFormat="1" ht="15" customHeight="1">
      <c r="A71" s="240"/>
      <c r="B71" s="188"/>
      <c r="C71" s="186"/>
      <c r="D71" s="183"/>
      <c r="E71" s="188"/>
      <c r="F71" s="252"/>
      <c r="G71" s="272"/>
    </row>
    <row r="72" spans="1:7" s="185" customFormat="1" ht="15" customHeight="1">
      <c r="A72" s="277">
        <v>43106</v>
      </c>
      <c r="B72" s="188">
        <v>1</v>
      </c>
      <c r="C72" s="190" t="s">
        <v>297</v>
      </c>
      <c r="E72" s="188" t="s">
        <v>79</v>
      </c>
      <c r="F72" s="442" t="s">
        <v>666</v>
      </c>
      <c r="G72" s="439"/>
    </row>
    <row r="73" spans="1:7" s="185" customFormat="1" ht="15" customHeight="1">
      <c r="A73" s="277">
        <v>43106</v>
      </c>
      <c r="B73" s="188">
        <v>1</v>
      </c>
      <c r="C73" s="184" t="s">
        <v>573</v>
      </c>
      <c r="D73" s="230" t="s">
        <v>574</v>
      </c>
      <c r="E73" s="188" t="s">
        <v>82</v>
      </c>
      <c r="F73" s="442" t="s">
        <v>667</v>
      </c>
      <c r="G73" s="439"/>
    </row>
    <row r="74" spans="1:7" s="185" customFormat="1" ht="15" customHeight="1" thickBot="1">
      <c r="A74" s="277">
        <v>43107</v>
      </c>
      <c r="B74" s="206">
        <v>1</v>
      </c>
      <c r="C74" s="208" t="s">
        <v>586</v>
      </c>
      <c r="D74" s="205" t="s">
        <v>581</v>
      </c>
      <c r="E74" s="206" t="s">
        <v>582</v>
      </c>
      <c r="F74" s="281" t="s">
        <v>583</v>
      </c>
      <c r="G74" s="269"/>
    </row>
    <row r="75" spans="1:7" s="205" customFormat="1" ht="15" customHeight="1">
      <c r="A75" s="277"/>
      <c r="B75" s="188"/>
      <c r="C75" s="184"/>
      <c r="D75" s="183"/>
      <c r="E75" s="188"/>
      <c r="F75" s="260"/>
      <c r="G75" s="261"/>
    </row>
    <row r="76" spans="1:7" s="185" customFormat="1" ht="15" customHeight="1">
      <c r="A76" s="277">
        <v>43113</v>
      </c>
      <c r="B76" s="188">
        <v>2</v>
      </c>
      <c r="C76" s="184" t="s">
        <v>789</v>
      </c>
      <c r="D76" s="187" t="s">
        <v>807</v>
      </c>
      <c r="E76" s="188" t="s">
        <v>79</v>
      </c>
      <c r="F76" s="438" t="s">
        <v>703</v>
      </c>
      <c r="G76" s="443"/>
    </row>
    <row r="77" spans="1:7" s="185" customFormat="1" ht="15" customHeight="1" thickBot="1">
      <c r="A77" s="277">
        <v>43113</v>
      </c>
      <c r="B77" s="188">
        <v>2</v>
      </c>
      <c r="C77" s="190" t="s">
        <v>297</v>
      </c>
      <c r="E77" s="188" t="s">
        <v>82</v>
      </c>
      <c r="F77" s="434" t="s">
        <v>273</v>
      </c>
      <c r="G77" s="435"/>
    </row>
    <row r="78" spans="1:7" s="185" customFormat="1" ht="15" customHeight="1">
      <c r="A78" s="277"/>
      <c r="B78" s="188"/>
      <c r="C78" s="184"/>
      <c r="D78" s="183"/>
      <c r="E78" s="188"/>
      <c r="F78" s="252"/>
      <c r="G78" s="272"/>
    </row>
    <row r="79" spans="1:7" s="185" customFormat="1" ht="15" customHeight="1">
      <c r="A79" s="277">
        <v>43120</v>
      </c>
      <c r="B79" s="188">
        <v>3</v>
      </c>
      <c r="C79" s="190" t="s">
        <v>297</v>
      </c>
      <c r="D79" s="187"/>
      <c r="E79" s="188" t="s">
        <v>79</v>
      </c>
      <c r="F79" s="451"/>
      <c r="G79" s="452"/>
    </row>
    <row r="80" spans="1:7" s="185" customFormat="1" ht="15" customHeight="1" thickBot="1">
      <c r="A80" s="277">
        <v>43120</v>
      </c>
      <c r="B80" s="188">
        <v>3</v>
      </c>
      <c r="C80" s="184" t="s">
        <v>573</v>
      </c>
      <c r="D80" s="188" t="s">
        <v>575</v>
      </c>
      <c r="E80" s="188" t="s">
        <v>82</v>
      </c>
      <c r="F80" s="451"/>
      <c r="G80" s="452"/>
    </row>
    <row r="81" spans="1:7" s="185" customFormat="1" ht="15" customHeight="1">
      <c r="A81" s="183"/>
      <c r="B81" s="188"/>
      <c r="C81" s="184"/>
      <c r="D81" s="184"/>
      <c r="E81" s="191"/>
      <c r="F81" s="260"/>
      <c r="G81" s="261"/>
    </row>
    <row r="82" spans="1:7" s="185" customFormat="1" ht="15" customHeight="1">
      <c r="A82" s="277">
        <v>43127</v>
      </c>
      <c r="B82" s="188">
        <v>4</v>
      </c>
      <c r="C82" s="184" t="s">
        <v>573</v>
      </c>
      <c r="D82" s="187" t="s">
        <v>575</v>
      </c>
      <c r="E82" s="187" t="s">
        <v>79</v>
      </c>
      <c r="F82" s="438" t="s">
        <v>814</v>
      </c>
      <c r="G82" s="443"/>
    </row>
    <row r="83" spans="1:7" s="185" customFormat="1" ht="15" customHeight="1" thickBot="1">
      <c r="A83" s="277">
        <v>43127</v>
      </c>
      <c r="B83" s="188">
        <v>4</v>
      </c>
      <c r="C83" s="184" t="s">
        <v>573</v>
      </c>
      <c r="D83" s="230" t="s">
        <v>575</v>
      </c>
      <c r="E83" s="188" t="s">
        <v>82</v>
      </c>
      <c r="F83" s="438" t="s">
        <v>177</v>
      </c>
      <c r="G83" s="443"/>
    </row>
    <row r="84" spans="1:7" s="185" customFormat="1" ht="15" customHeight="1">
      <c r="A84" s="277"/>
      <c r="B84" s="188"/>
      <c r="C84" s="184"/>
      <c r="D84" s="183"/>
      <c r="E84" s="188"/>
      <c r="F84" s="356" t="s">
        <v>817</v>
      </c>
      <c r="G84" s="261"/>
    </row>
    <row r="85" spans="1:7" s="185" customFormat="1" ht="15" customHeight="1">
      <c r="A85" s="277">
        <v>43134</v>
      </c>
      <c r="B85" s="188">
        <v>5</v>
      </c>
      <c r="C85" s="190" t="s">
        <v>297</v>
      </c>
      <c r="E85" s="188" t="s">
        <v>79</v>
      </c>
      <c r="F85" s="453" t="s">
        <v>815</v>
      </c>
      <c r="G85" s="454"/>
    </row>
    <row r="86" spans="1:7" s="185" customFormat="1" ht="15" customHeight="1">
      <c r="A86" s="277">
        <v>43134</v>
      </c>
      <c r="B86" s="188">
        <v>5</v>
      </c>
      <c r="C86" s="184" t="s">
        <v>573</v>
      </c>
      <c r="D86" s="230" t="s">
        <v>574</v>
      </c>
      <c r="E86" s="188" t="s">
        <v>82</v>
      </c>
      <c r="F86" s="438" t="s">
        <v>816</v>
      </c>
      <c r="G86" s="443"/>
    </row>
    <row r="87" spans="1:7" s="185" customFormat="1" ht="15" customHeight="1" thickBot="1">
      <c r="A87" s="277">
        <v>43135</v>
      </c>
      <c r="B87" s="206">
        <v>5</v>
      </c>
      <c r="C87" s="208" t="s">
        <v>587</v>
      </c>
      <c r="D87" s="206" t="s">
        <v>581</v>
      </c>
      <c r="E87" s="206" t="s">
        <v>582</v>
      </c>
      <c r="F87" s="259" t="s">
        <v>583</v>
      </c>
      <c r="G87" s="263"/>
    </row>
    <row r="88" spans="1:7" s="205" customFormat="1" ht="15" customHeight="1">
      <c r="A88" s="240"/>
      <c r="B88" s="188"/>
      <c r="C88" s="184"/>
      <c r="D88" s="183"/>
      <c r="E88" s="188"/>
      <c r="F88" s="248"/>
      <c r="G88" s="253"/>
    </row>
    <row r="89" spans="1:7" s="205" customFormat="1" ht="19.5" customHeight="1" thickBot="1">
      <c r="A89" s="446" t="s">
        <v>633</v>
      </c>
      <c r="B89" s="446"/>
      <c r="C89" s="446"/>
      <c r="D89" s="446"/>
      <c r="E89" s="446"/>
      <c r="F89" s="248"/>
      <c r="G89" s="253"/>
    </row>
    <row r="90" spans="1:7" s="205" customFormat="1" ht="19.5" customHeight="1">
      <c r="A90" s="240"/>
      <c r="B90" s="188"/>
      <c r="C90" s="184"/>
      <c r="D90" s="183"/>
      <c r="E90" s="188"/>
      <c r="F90" s="260"/>
      <c r="G90" s="261"/>
    </row>
    <row r="91" spans="1:7" s="185" customFormat="1" ht="15" customHeight="1">
      <c r="A91" s="277">
        <v>43141</v>
      </c>
      <c r="B91" s="188">
        <v>6</v>
      </c>
      <c r="C91" s="190" t="s">
        <v>297</v>
      </c>
      <c r="E91" s="188" t="s">
        <v>79</v>
      </c>
      <c r="F91" s="428" t="s">
        <v>666</v>
      </c>
      <c r="G91" s="429"/>
    </row>
    <row r="92" spans="1:7" s="185" customFormat="1" ht="15" customHeight="1" thickBot="1">
      <c r="A92" s="277">
        <v>43141</v>
      </c>
      <c r="B92" s="188">
        <v>6</v>
      </c>
      <c r="C92" s="190" t="s">
        <v>297</v>
      </c>
      <c r="D92" s="188"/>
      <c r="E92" s="188" t="s">
        <v>82</v>
      </c>
      <c r="F92" s="455" t="s">
        <v>667</v>
      </c>
      <c r="G92" s="456"/>
    </row>
    <row r="93" spans="1:7" s="185" customFormat="1" ht="15" customHeight="1">
      <c r="A93" s="240"/>
      <c r="B93" s="188"/>
      <c r="C93" s="207"/>
      <c r="D93" s="206"/>
      <c r="E93" s="206"/>
      <c r="F93" s="252"/>
      <c r="G93" s="269"/>
    </row>
    <row r="94" spans="1:7" s="205" customFormat="1" ht="15" customHeight="1">
      <c r="A94" s="277">
        <v>43148</v>
      </c>
      <c r="B94" s="188">
        <v>7</v>
      </c>
      <c r="C94" s="190" t="s">
        <v>297</v>
      </c>
      <c r="D94" s="185"/>
      <c r="E94" s="188" t="s">
        <v>79</v>
      </c>
      <c r="F94" s="428" t="s">
        <v>703</v>
      </c>
      <c r="G94" s="429"/>
    </row>
    <row r="95" spans="1:7" s="185" customFormat="1" ht="15" customHeight="1" thickBot="1">
      <c r="A95" s="277">
        <v>43148</v>
      </c>
      <c r="B95" s="188">
        <v>7</v>
      </c>
      <c r="C95" s="184" t="s">
        <v>779</v>
      </c>
      <c r="D95" s="193" t="s">
        <v>705</v>
      </c>
      <c r="E95" s="188" t="s">
        <v>82</v>
      </c>
      <c r="F95" s="428" t="s">
        <v>225</v>
      </c>
      <c r="G95" s="429"/>
    </row>
    <row r="96" spans="1:7" s="185" customFormat="1" ht="15" customHeight="1">
      <c r="A96" s="240"/>
      <c r="B96" s="188"/>
      <c r="C96" s="184"/>
      <c r="D96" s="187"/>
      <c r="E96" s="188"/>
      <c r="F96" s="260"/>
      <c r="G96" s="261"/>
    </row>
    <row r="97" spans="1:7" s="185" customFormat="1" ht="15" customHeight="1">
      <c r="A97" s="277">
        <v>43155</v>
      </c>
      <c r="B97" s="188">
        <v>8</v>
      </c>
      <c r="C97" s="184" t="s">
        <v>573</v>
      </c>
      <c r="D97" s="187" t="s">
        <v>575</v>
      </c>
      <c r="E97" s="188" t="s">
        <v>79</v>
      </c>
      <c r="F97" s="428" t="s">
        <v>670</v>
      </c>
      <c r="G97" s="429"/>
    </row>
    <row r="98" spans="1:7" s="185" customFormat="1" ht="15" customHeight="1" thickBot="1">
      <c r="A98" s="277">
        <v>43155</v>
      </c>
      <c r="B98" s="188">
        <v>8</v>
      </c>
      <c r="C98" s="184" t="s">
        <v>573</v>
      </c>
      <c r="D98" s="230" t="s">
        <v>574</v>
      </c>
      <c r="E98" s="188" t="s">
        <v>82</v>
      </c>
      <c r="F98" s="455" t="s">
        <v>671</v>
      </c>
      <c r="G98" s="456"/>
    </row>
    <row r="99" spans="1:7" s="185" customFormat="1" ht="15" customHeight="1">
      <c r="A99" s="240"/>
      <c r="B99" s="188"/>
      <c r="C99" s="184"/>
      <c r="D99" s="230"/>
      <c r="E99" s="188"/>
      <c r="F99" s="252"/>
      <c r="G99" s="262"/>
    </row>
    <row r="100" spans="1:7" s="185" customFormat="1" ht="15" customHeight="1">
      <c r="A100" s="277">
        <v>43162</v>
      </c>
      <c r="B100" s="188">
        <v>9</v>
      </c>
      <c r="C100" s="184" t="s">
        <v>590</v>
      </c>
      <c r="D100" s="187" t="s">
        <v>655</v>
      </c>
      <c r="E100" s="188" t="s">
        <v>79</v>
      </c>
      <c r="F100" s="457" t="s">
        <v>821</v>
      </c>
      <c r="G100" s="458"/>
    </row>
    <row r="101" spans="1:7" s="185" customFormat="1" ht="15" customHeight="1">
      <c r="A101" s="277">
        <v>43162</v>
      </c>
      <c r="B101" s="188">
        <v>9</v>
      </c>
      <c r="C101" s="184" t="s">
        <v>785</v>
      </c>
      <c r="D101" s="192"/>
      <c r="E101" s="188" t="s">
        <v>79</v>
      </c>
      <c r="F101" s="438" t="s">
        <v>671</v>
      </c>
      <c r="G101" s="443"/>
    </row>
    <row r="102" spans="1:7" s="185" customFormat="1" ht="15" customHeight="1">
      <c r="A102" s="277">
        <v>43163</v>
      </c>
      <c r="B102" s="188">
        <v>9</v>
      </c>
      <c r="C102" s="208" t="s">
        <v>588</v>
      </c>
      <c r="D102" s="206" t="s">
        <v>581</v>
      </c>
      <c r="E102" s="206" t="s">
        <v>582</v>
      </c>
      <c r="F102" s="281" t="s">
        <v>583</v>
      </c>
      <c r="G102" s="269"/>
    </row>
    <row r="103" spans="1:7" s="230" customFormat="1" ht="15" customHeight="1" thickBot="1">
      <c r="A103" s="277">
        <v>43163</v>
      </c>
      <c r="B103" s="188">
        <v>9</v>
      </c>
      <c r="C103" s="191" t="s">
        <v>818</v>
      </c>
      <c r="D103" s="188" t="s">
        <v>697</v>
      </c>
      <c r="E103" s="188" t="s">
        <v>819</v>
      </c>
      <c r="F103" s="351"/>
      <c r="G103" s="262"/>
    </row>
    <row r="104" spans="1:7" s="205" customFormat="1" ht="15" customHeight="1">
      <c r="A104" s="240"/>
      <c r="B104" s="188"/>
      <c r="C104" s="208"/>
      <c r="D104" s="206"/>
      <c r="E104" s="206"/>
      <c r="F104" s="273"/>
      <c r="G104" s="286"/>
    </row>
    <row r="105" spans="1:7" s="205" customFormat="1" ht="15" customHeight="1">
      <c r="A105" s="277">
        <v>43169</v>
      </c>
      <c r="B105" s="188">
        <v>10</v>
      </c>
      <c r="C105" s="190" t="s">
        <v>297</v>
      </c>
      <c r="D105" s="188"/>
      <c r="E105" s="188" t="s">
        <v>79</v>
      </c>
      <c r="F105" s="428" t="s">
        <v>666</v>
      </c>
      <c r="G105" s="429"/>
    </row>
    <row r="106" spans="1:7" s="185" customFormat="1" ht="15" customHeight="1" thickBot="1">
      <c r="A106" s="277">
        <v>43169</v>
      </c>
      <c r="B106" s="188">
        <v>10</v>
      </c>
      <c r="C106" s="190" t="s">
        <v>297</v>
      </c>
      <c r="D106" s="188"/>
      <c r="E106" s="188" t="s">
        <v>82</v>
      </c>
      <c r="F106" s="455" t="s">
        <v>667</v>
      </c>
      <c r="G106" s="456"/>
    </row>
    <row r="107" spans="1:7" s="185" customFormat="1" ht="15" customHeight="1">
      <c r="A107" s="240"/>
      <c r="B107" s="188"/>
      <c r="C107" s="190"/>
      <c r="E107" s="188"/>
      <c r="F107" s="252"/>
      <c r="G107" s="272"/>
    </row>
    <row r="108" spans="1:7" s="185" customFormat="1" ht="15" customHeight="1">
      <c r="A108" s="277">
        <v>43176</v>
      </c>
      <c r="B108" s="188">
        <v>11</v>
      </c>
      <c r="C108" s="184" t="s">
        <v>784</v>
      </c>
      <c r="D108" s="187" t="s">
        <v>820</v>
      </c>
      <c r="E108" s="188" t="s">
        <v>79</v>
      </c>
      <c r="F108" s="428" t="s">
        <v>706</v>
      </c>
      <c r="G108" s="429"/>
    </row>
    <row r="109" spans="1:7" s="185" customFormat="1" ht="15" customHeight="1" thickBot="1">
      <c r="A109" s="277">
        <v>43176</v>
      </c>
      <c r="B109" s="188">
        <v>11</v>
      </c>
      <c r="C109" s="190" t="s">
        <v>297</v>
      </c>
      <c r="D109" s="188"/>
      <c r="E109" s="188" t="s">
        <v>82</v>
      </c>
      <c r="F109" s="428"/>
      <c r="G109" s="429"/>
    </row>
    <row r="110" spans="1:7" s="185" customFormat="1" ht="15" customHeight="1">
      <c r="A110" s="277"/>
      <c r="B110" s="188"/>
      <c r="C110" s="184"/>
      <c r="D110" s="183"/>
      <c r="E110" s="188"/>
      <c r="F110" s="459" t="s">
        <v>707</v>
      </c>
      <c r="G110" s="460"/>
    </row>
    <row r="111" spans="1:7" s="185" customFormat="1" ht="15" customHeight="1">
      <c r="A111" s="277">
        <v>43183</v>
      </c>
      <c r="B111" s="188">
        <v>12</v>
      </c>
      <c r="C111" s="184" t="s">
        <v>787</v>
      </c>
      <c r="D111" s="187" t="s">
        <v>578</v>
      </c>
      <c r="E111" s="188" t="s">
        <v>79</v>
      </c>
      <c r="F111" s="428" t="s">
        <v>708</v>
      </c>
      <c r="G111" s="429"/>
    </row>
    <row r="112" spans="1:7" s="185" customFormat="1" ht="15" customHeight="1" thickBot="1">
      <c r="A112" s="277">
        <v>43184</v>
      </c>
      <c r="B112" s="183">
        <v>12</v>
      </c>
      <c r="C112" s="184" t="s">
        <v>709</v>
      </c>
      <c r="D112" s="461" t="s">
        <v>780</v>
      </c>
      <c r="E112" s="461"/>
      <c r="F112" s="278"/>
      <c r="G112" s="279"/>
    </row>
    <row r="113" spans="1:7" s="185" customFormat="1" ht="15" customHeight="1">
      <c r="A113" s="277"/>
      <c r="B113" s="188"/>
      <c r="D113" s="200"/>
      <c r="E113" s="188"/>
      <c r="F113" s="280"/>
      <c r="G113" s="254"/>
    </row>
    <row r="114" spans="1:7" s="185" customFormat="1" ht="15" customHeight="1">
      <c r="A114" s="277">
        <v>43190</v>
      </c>
      <c r="B114" s="188">
        <v>13</v>
      </c>
      <c r="C114" s="184" t="s">
        <v>456</v>
      </c>
      <c r="D114" s="187"/>
      <c r="E114" s="188" t="s">
        <v>79</v>
      </c>
      <c r="F114" s="451"/>
      <c r="G114" s="452"/>
    </row>
    <row r="115" spans="1:7" s="185" customFormat="1" ht="15" customHeight="1" thickBot="1">
      <c r="A115" s="277">
        <v>43190</v>
      </c>
      <c r="B115" s="188">
        <v>13</v>
      </c>
      <c r="C115" s="184" t="s">
        <v>456</v>
      </c>
      <c r="D115" s="188"/>
      <c r="E115" s="188" t="s">
        <v>82</v>
      </c>
      <c r="F115" s="451"/>
      <c r="G115" s="452"/>
    </row>
    <row r="116" spans="1:7" s="185" customFormat="1" ht="15" customHeight="1">
      <c r="A116" s="277"/>
      <c r="B116" s="188"/>
      <c r="C116" s="184"/>
      <c r="D116" s="183"/>
      <c r="E116" s="183"/>
      <c r="F116" s="251" t="s">
        <v>822</v>
      </c>
      <c r="G116" s="261"/>
    </row>
    <row r="117" spans="1:7" s="185" customFormat="1" ht="15" customHeight="1">
      <c r="A117" s="277">
        <v>43197</v>
      </c>
      <c r="B117" s="188">
        <v>14</v>
      </c>
      <c r="C117" s="184" t="s">
        <v>573</v>
      </c>
      <c r="D117" s="187" t="s">
        <v>574</v>
      </c>
      <c r="E117" s="188" t="s">
        <v>79</v>
      </c>
      <c r="F117" s="257" t="s">
        <v>672</v>
      </c>
      <c r="G117" s="268"/>
    </row>
    <row r="118" spans="1:7" ht="13.5" customHeight="1">
      <c r="A118" s="277">
        <v>43197</v>
      </c>
      <c r="B118" s="188">
        <v>14</v>
      </c>
      <c r="C118" s="184" t="s">
        <v>573</v>
      </c>
      <c r="D118" s="188" t="s">
        <v>574</v>
      </c>
      <c r="E118" s="188" t="s">
        <v>82</v>
      </c>
      <c r="F118" s="257" t="s">
        <v>673</v>
      </c>
      <c r="G118" s="262"/>
    </row>
    <row r="119" spans="1:7" s="185" customFormat="1" ht="15" customHeight="1" thickBot="1">
      <c r="A119" s="277">
        <v>42833</v>
      </c>
      <c r="B119" s="206">
        <v>14</v>
      </c>
      <c r="C119" s="208" t="s">
        <v>710</v>
      </c>
      <c r="D119" s="206" t="s">
        <v>581</v>
      </c>
      <c r="E119" s="206" t="s">
        <v>582</v>
      </c>
      <c r="F119" s="259" t="s">
        <v>583</v>
      </c>
      <c r="G119" s="263"/>
    </row>
    <row r="120" spans="1:7" s="185" customFormat="1" ht="15" customHeight="1">
      <c r="A120" s="230"/>
      <c r="B120" s="230"/>
      <c r="C120" s="205"/>
      <c r="D120" s="205"/>
      <c r="E120" s="205"/>
      <c r="F120" s="267"/>
      <c r="G120" s="269"/>
    </row>
    <row r="121" spans="1:7" s="185" customFormat="1" ht="15" customHeight="1">
      <c r="A121" s="277">
        <v>43204</v>
      </c>
      <c r="B121" s="188">
        <v>15</v>
      </c>
      <c r="C121" s="185" t="s">
        <v>573</v>
      </c>
      <c r="D121" s="187" t="s">
        <v>665</v>
      </c>
      <c r="E121" s="188" t="s">
        <v>79</v>
      </c>
      <c r="F121" s="428" t="s">
        <v>666</v>
      </c>
      <c r="G121" s="429"/>
    </row>
    <row r="122" spans="1:7" s="205" customFormat="1" ht="15" customHeight="1" thickBot="1">
      <c r="A122" s="277">
        <v>43204</v>
      </c>
      <c r="B122" s="188">
        <v>15</v>
      </c>
      <c r="C122" s="190" t="s">
        <v>297</v>
      </c>
      <c r="D122" s="187" t="s">
        <v>781</v>
      </c>
      <c r="E122" s="188" t="s">
        <v>82</v>
      </c>
      <c r="F122" s="428" t="s">
        <v>667</v>
      </c>
      <c r="G122" s="429"/>
    </row>
    <row r="123" spans="1:7" s="205" customFormat="1" ht="15" customHeight="1">
      <c r="A123" s="277"/>
      <c r="B123" s="188"/>
      <c r="C123" s="184"/>
      <c r="D123" s="183"/>
      <c r="E123" s="188"/>
      <c r="F123" s="345" t="s">
        <v>823</v>
      </c>
      <c r="G123" s="348"/>
    </row>
    <row r="124" spans="1:7" s="185" customFormat="1" ht="15" customHeight="1">
      <c r="A124" s="277">
        <v>43211</v>
      </c>
      <c r="B124" s="188">
        <v>16</v>
      </c>
      <c r="C124" s="185" t="s">
        <v>564</v>
      </c>
      <c r="D124" s="193" t="s">
        <v>575</v>
      </c>
      <c r="E124" s="188" t="s">
        <v>79</v>
      </c>
      <c r="F124" s="438" t="s">
        <v>824</v>
      </c>
      <c r="G124" s="443"/>
    </row>
    <row r="125" spans="1:7" s="185" customFormat="1" ht="15" customHeight="1" thickBot="1">
      <c r="A125" s="277">
        <v>43211</v>
      </c>
      <c r="B125" s="188">
        <v>16</v>
      </c>
      <c r="C125" s="185" t="s">
        <v>564</v>
      </c>
      <c r="D125" s="193" t="s">
        <v>575</v>
      </c>
      <c r="E125" s="188" t="s">
        <v>82</v>
      </c>
      <c r="F125" s="434" t="s">
        <v>825</v>
      </c>
      <c r="G125" s="435"/>
    </row>
    <row r="126" spans="1:7" s="185" customFormat="1" ht="15" customHeight="1">
      <c r="A126" s="244"/>
      <c r="B126" s="244"/>
      <c r="C126" s="50"/>
      <c r="D126" s="50"/>
      <c r="E126" s="50"/>
      <c r="F126" s="287"/>
      <c r="G126" s="282"/>
    </row>
    <row r="127" spans="1:7" s="185" customFormat="1" ht="19.5" customHeight="1" thickBot="1">
      <c r="A127" s="446" t="s">
        <v>633</v>
      </c>
      <c r="B127" s="446"/>
      <c r="C127" s="446"/>
      <c r="D127" s="446"/>
      <c r="E127" s="446"/>
      <c r="F127" s="288"/>
      <c r="G127" s="248"/>
    </row>
    <row r="128" spans="1:7" s="185" customFormat="1" ht="15" customHeight="1">
      <c r="A128" s="240"/>
      <c r="B128" s="188"/>
      <c r="C128" s="184"/>
      <c r="D128" s="183"/>
      <c r="E128" s="188"/>
      <c r="F128" s="260"/>
      <c r="G128" s="323"/>
    </row>
    <row r="129" spans="1:7" s="185" customFormat="1" ht="15" customHeight="1">
      <c r="A129" s="277">
        <v>43218</v>
      </c>
      <c r="B129" s="188">
        <v>17</v>
      </c>
      <c r="C129" s="185" t="s">
        <v>786</v>
      </c>
      <c r="D129" s="189"/>
      <c r="E129" s="188" t="s">
        <v>79</v>
      </c>
      <c r="F129" s="428" t="s">
        <v>711</v>
      </c>
      <c r="G129" s="462"/>
    </row>
    <row r="130" spans="1:7" s="185" customFormat="1" ht="15" customHeight="1" thickBot="1">
      <c r="A130" s="277">
        <v>43218</v>
      </c>
      <c r="B130" s="188">
        <v>17</v>
      </c>
      <c r="C130" s="190" t="s">
        <v>297</v>
      </c>
      <c r="D130" s="188"/>
      <c r="E130" s="188" t="s">
        <v>82</v>
      </c>
      <c r="F130" s="455" t="s">
        <v>177</v>
      </c>
      <c r="G130" s="463"/>
    </row>
    <row r="131" spans="1:7" s="185" customFormat="1" ht="15" customHeight="1">
      <c r="A131" s="277"/>
      <c r="B131" s="188"/>
      <c r="C131" s="190"/>
      <c r="D131" s="188"/>
      <c r="E131" s="188"/>
      <c r="F131" s="255"/>
      <c r="G131" s="276"/>
    </row>
    <row r="132" spans="1:7" s="185" customFormat="1" ht="15" customHeight="1">
      <c r="A132" s="277">
        <v>43225</v>
      </c>
      <c r="B132" s="188">
        <v>18</v>
      </c>
      <c r="C132" s="184" t="s">
        <v>83</v>
      </c>
      <c r="D132" s="187" t="s">
        <v>81</v>
      </c>
      <c r="E132" s="188" t="s">
        <v>79</v>
      </c>
      <c r="F132" s="442" t="s">
        <v>674</v>
      </c>
      <c r="G132" s="439"/>
    </row>
    <row r="133" spans="1:7" s="185" customFormat="1" ht="15" customHeight="1">
      <c r="A133" s="277">
        <v>43225</v>
      </c>
      <c r="B133" s="188">
        <v>18</v>
      </c>
      <c r="C133" s="190" t="s">
        <v>297</v>
      </c>
      <c r="D133" s="183"/>
      <c r="E133" s="188" t="s">
        <v>82</v>
      </c>
      <c r="F133" s="442" t="s">
        <v>712</v>
      </c>
      <c r="G133" s="439"/>
    </row>
    <row r="134" spans="2:7" s="185" customFormat="1" ht="15" customHeight="1" thickBot="1">
      <c r="B134" s="205"/>
      <c r="C134" s="205"/>
      <c r="D134" s="205"/>
      <c r="E134" s="205"/>
      <c r="F134" s="257" t="s">
        <v>826</v>
      </c>
      <c r="G134" s="264"/>
    </row>
    <row r="135" spans="1:7" s="205" customFormat="1" ht="15" customHeight="1">
      <c r="A135" s="277">
        <v>43232</v>
      </c>
      <c r="B135" s="188">
        <v>19</v>
      </c>
      <c r="C135" s="190" t="s">
        <v>656</v>
      </c>
      <c r="D135" s="185"/>
      <c r="E135" s="188"/>
      <c r="F135" s="260"/>
      <c r="G135" s="261"/>
    </row>
    <row r="136" spans="1:7" s="185" customFormat="1" ht="15" customHeight="1">
      <c r="A136" s="277">
        <v>43232</v>
      </c>
      <c r="B136" s="188">
        <v>19</v>
      </c>
      <c r="C136" s="190" t="s">
        <v>657</v>
      </c>
      <c r="D136" s="343" t="s">
        <v>805</v>
      </c>
      <c r="E136" s="188" t="s">
        <v>806</v>
      </c>
      <c r="F136" s="252"/>
      <c r="G136" s="262"/>
    </row>
    <row r="137" spans="1:7" s="185" customFormat="1" ht="19.5" customHeight="1" thickBot="1">
      <c r="A137" s="277">
        <v>42868</v>
      </c>
      <c r="B137" s="206">
        <v>19</v>
      </c>
      <c r="C137" s="205" t="s">
        <v>589</v>
      </c>
      <c r="D137" s="205" t="s">
        <v>581</v>
      </c>
      <c r="E137" s="206" t="s">
        <v>582</v>
      </c>
      <c r="F137" s="259" t="s">
        <v>583</v>
      </c>
      <c r="G137" s="263"/>
    </row>
    <row r="138" spans="1:7" s="185" customFormat="1" ht="15" customHeight="1">
      <c r="A138" s="277"/>
      <c r="B138" s="206"/>
      <c r="C138" s="205"/>
      <c r="D138" s="205"/>
      <c r="E138" s="206"/>
      <c r="F138" s="281"/>
      <c r="G138" s="269"/>
    </row>
    <row r="139" spans="1:7" s="185" customFormat="1" ht="15" customHeight="1">
      <c r="A139" s="277">
        <v>43239</v>
      </c>
      <c r="B139" s="188">
        <v>20</v>
      </c>
      <c r="C139" s="190" t="s">
        <v>658</v>
      </c>
      <c r="E139" s="188" t="s">
        <v>79</v>
      </c>
      <c r="F139" s="344" t="s">
        <v>829</v>
      </c>
      <c r="G139" s="272"/>
    </row>
    <row r="140" spans="1:7" s="185" customFormat="1" ht="15" customHeight="1" thickBot="1">
      <c r="A140" s="277">
        <v>43239</v>
      </c>
      <c r="B140" s="188">
        <v>20</v>
      </c>
      <c r="C140" s="190"/>
      <c r="D140" s="189"/>
      <c r="E140" s="188" t="s">
        <v>82</v>
      </c>
      <c r="F140" s="344" t="s">
        <v>830</v>
      </c>
      <c r="G140" s="272"/>
    </row>
    <row r="141" spans="1:7" s="185" customFormat="1" ht="15" customHeight="1">
      <c r="A141" s="347"/>
      <c r="B141" s="188"/>
      <c r="C141" s="184"/>
      <c r="D141" s="187"/>
      <c r="E141" s="183"/>
      <c r="F141" s="260"/>
      <c r="G141" s="261"/>
    </row>
    <row r="142" spans="1:7" s="185" customFormat="1" ht="15" customHeight="1">
      <c r="A142" s="277">
        <v>43245</v>
      </c>
      <c r="B142" s="188">
        <v>21</v>
      </c>
      <c r="C142" s="230" t="s">
        <v>782</v>
      </c>
      <c r="D142" s="189"/>
      <c r="E142" s="321" t="s">
        <v>659</v>
      </c>
      <c r="F142" s="252"/>
      <c r="G142" s="272"/>
    </row>
    <row r="143" spans="1:7" s="185" customFormat="1" ht="15" customHeight="1">
      <c r="A143" s="352">
        <v>43246</v>
      </c>
      <c r="B143" s="188">
        <v>21</v>
      </c>
      <c r="C143" s="230" t="s">
        <v>783</v>
      </c>
      <c r="E143" s="321" t="s">
        <v>659</v>
      </c>
      <c r="F143" s="344" t="s">
        <v>827</v>
      </c>
      <c r="G143" s="272"/>
    </row>
    <row r="144" spans="1:7" s="185" customFormat="1" ht="15" customHeight="1" thickBot="1">
      <c r="A144" s="352">
        <v>43247</v>
      </c>
      <c r="B144" s="231">
        <v>21</v>
      </c>
      <c r="E144" s="321" t="s">
        <v>659</v>
      </c>
      <c r="F144" s="256" t="s">
        <v>828</v>
      </c>
      <c r="G144" s="265"/>
    </row>
    <row r="145" spans="1:7" s="185" customFormat="1" ht="15" customHeight="1">
      <c r="A145" s="243"/>
      <c r="B145" s="243"/>
      <c r="C145" s="234"/>
      <c r="D145" s="234"/>
      <c r="E145" s="234"/>
      <c r="F145" s="235"/>
      <c r="G145" s="195"/>
    </row>
    <row r="146" spans="1:7" s="185" customFormat="1" ht="15" customHeight="1">
      <c r="A146" s="117"/>
      <c r="B146" s="117"/>
      <c r="C146" s="35"/>
      <c r="D146" s="35"/>
      <c r="E146" s="236"/>
      <c r="F146" s="111"/>
      <c r="G146" s="195"/>
    </row>
    <row r="147" spans="1:8" s="185" customFormat="1" ht="19.5" customHeight="1">
      <c r="A147" s="117"/>
      <c r="B147" s="117"/>
      <c r="C147" s="112"/>
      <c r="D147" s="112"/>
      <c r="E147" s="377"/>
      <c r="F147" s="119"/>
      <c r="G147" s="258"/>
      <c r="H147" s="378"/>
    </row>
    <row r="148" spans="1:8" s="234" customFormat="1" ht="19.5" customHeight="1">
      <c r="A148" s="117"/>
      <c r="B148" s="117"/>
      <c r="C148" s="12"/>
      <c r="D148" s="12"/>
      <c r="E148" s="376"/>
      <c r="F148" s="229"/>
      <c r="G148" s="248"/>
      <c r="H148" s="354"/>
    </row>
    <row r="149" spans="1:8" s="1" customFormat="1" ht="19.5" customHeight="1">
      <c r="A149" s="117"/>
      <c r="B149" s="117"/>
      <c r="C149" s="5"/>
      <c r="D149" s="5"/>
      <c r="E149" s="3"/>
      <c r="F149" s="119"/>
      <c r="G149" s="253"/>
      <c r="H149" s="5"/>
    </row>
    <row r="150" spans="1:7" s="1" customFormat="1" ht="19.5" customHeight="1">
      <c r="A150" s="117"/>
      <c r="B150" s="117"/>
      <c r="E150" s="3"/>
      <c r="F150" s="119"/>
      <c r="G150" s="195"/>
    </row>
    <row r="151" spans="1:7" s="5" customFormat="1" ht="19.5" customHeight="1">
      <c r="A151" s="112"/>
      <c r="B151" s="112"/>
      <c r="D151" s="3"/>
      <c r="E151" s="3"/>
      <c r="F151" s="119"/>
      <c r="G151" s="253"/>
    </row>
    <row r="152" spans="1:7" s="5" customFormat="1" ht="19.5" customHeight="1">
      <c r="A152" s="112"/>
      <c r="B152" s="112"/>
      <c r="D152" s="3"/>
      <c r="E152" s="3"/>
      <c r="F152" s="119"/>
      <c r="G152" s="253"/>
    </row>
    <row r="153" spans="1:7" s="5" customFormat="1" ht="19.5" customHeight="1">
      <c r="A153" s="112"/>
      <c r="B153" s="112"/>
      <c r="D153" s="3"/>
      <c r="E153" s="3"/>
      <c r="F153" s="119"/>
      <c r="G153" s="253"/>
    </row>
    <row r="154" spans="1:7" s="5" customFormat="1" ht="19.5" customHeight="1">
      <c r="A154" s="112"/>
      <c r="B154" s="112"/>
      <c r="D154" s="3"/>
      <c r="F154" s="119"/>
      <c r="G154" s="253"/>
    </row>
    <row r="155" spans="1:7" s="5" customFormat="1" ht="19.5" customHeight="1">
      <c r="A155" s="112"/>
      <c r="B155" s="112"/>
      <c r="F155" s="119"/>
      <c r="G155" s="253"/>
    </row>
    <row r="156" spans="1:7" s="5" customFormat="1" ht="13.5" customHeight="1">
      <c r="A156" s="112"/>
      <c r="B156" s="112"/>
      <c r="F156" s="119"/>
      <c r="G156" s="253"/>
    </row>
    <row r="157" spans="1:6" s="5" customFormat="1" ht="13.5" customHeight="1">
      <c r="A157" s="112"/>
      <c r="B157" s="112"/>
      <c r="F157" s="253"/>
    </row>
    <row r="158" spans="1:6" s="5" customFormat="1" ht="13.5" customHeight="1">
      <c r="A158" s="112"/>
      <c r="B158" s="112"/>
      <c r="F158" s="253"/>
    </row>
    <row r="159" spans="1:6" s="5" customFormat="1" ht="13.5" customHeight="1">
      <c r="A159" s="112"/>
      <c r="B159" s="112"/>
      <c r="F159" s="253"/>
    </row>
    <row r="160" spans="1:6" s="5" customFormat="1" ht="13.5" customHeight="1">
      <c r="A160" s="112"/>
      <c r="B160" s="112"/>
      <c r="F160" s="253"/>
    </row>
    <row r="161" spans="1:6" s="354" customFormat="1" ht="13.5" customHeight="1">
      <c r="A161" s="353"/>
      <c r="B161" s="353"/>
      <c r="F161" s="253"/>
    </row>
    <row r="162" spans="1:6" s="354" customFormat="1" ht="13.5" customHeight="1">
      <c r="A162" s="353"/>
      <c r="B162" s="353"/>
      <c r="F162" s="253"/>
    </row>
    <row r="163" spans="1:6" s="212" customFormat="1" ht="13.5" customHeight="1">
      <c r="A163" s="355"/>
      <c r="B163" s="355"/>
      <c r="F163" s="253"/>
    </row>
    <row r="164" spans="1:6" s="212" customFormat="1" ht="13.5" customHeight="1">
      <c r="A164" s="355"/>
      <c r="B164" s="355"/>
      <c r="F164" s="253"/>
    </row>
    <row r="165" spans="1:6" s="212" customFormat="1" ht="13.5" customHeight="1">
      <c r="A165" s="355"/>
      <c r="B165" s="355"/>
      <c r="F165" s="253"/>
    </row>
    <row r="166" spans="1:6" s="212" customFormat="1" ht="13.5" customHeight="1">
      <c r="A166" s="355"/>
      <c r="B166" s="355"/>
      <c r="F166" s="253"/>
    </row>
    <row r="167" spans="1:6" s="212" customFormat="1" ht="13.5" customHeight="1">
      <c r="A167" s="355"/>
      <c r="B167" s="355"/>
      <c r="F167" s="253"/>
    </row>
    <row r="168" spans="1:6" s="212" customFormat="1" ht="13.5" customHeight="1">
      <c r="A168" s="355"/>
      <c r="B168" s="355"/>
      <c r="F168" s="253"/>
    </row>
    <row r="169" spans="1:6" s="212" customFormat="1" ht="13.5" customHeight="1">
      <c r="A169" s="355"/>
      <c r="B169" s="355"/>
      <c r="F169" s="253"/>
    </row>
    <row r="170" spans="1:6" s="212" customFormat="1" ht="13.5" customHeight="1">
      <c r="A170" s="355"/>
      <c r="B170" s="355"/>
      <c r="F170" s="253"/>
    </row>
    <row r="171" spans="1:6" s="212" customFormat="1" ht="13.5" customHeight="1">
      <c r="A171" s="355"/>
      <c r="B171" s="355"/>
      <c r="F171" s="253"/>
    </row>
    <row r="172" spans="1:6" s="212" customFormat="1" ht="13.5" customHeight="1">
      <c r="A172" s="355"/>
      <c r="B172" s="355"/>
      <c r="F172" s="253"/>
    </row>
    <row r="173" spans="1:6" s="212" customFormat="1" ht="13.5" customHeight="1">
      <c r="A173" s="355"/>
      <c r="B173" s="355"/>
      <c r="F173" s="253"/>
    </row>
    <row r="174" spans="1:6" s="212" customFormat="1" ht="13.5" customHeight="1">
      <c r="A174" s="355"/>
      <c r="B174" s="355"/>
      <c r="F174" s="253"/>
    </row>
    <row r="175" ht="13.5" customHeight="1">
      <c r="F175" s="195"/>
    </row>
    <row r="176" ht="13.5" customHeight="1">
      <c r="F176" s="195"/>
    </row>
    <row r="177" ht="13.5" customHeight="1">
      <c r="F177" s="195"/>
    </row>
    <row r="178" ht="13.5" customHeight="1">
      <c r="F178" s="195"/>
    </row>
    <row r="179" ht="13.5" customHeight="1">
      <c r="F179" s="195"/>
    </row>
    <row r="180" ht="13.5" customHeight="1">
      <c r="F180" s="195"/>
    </row>
    <row r="181" ht="13.5" customHeight="1">
      <c r="F181" s="195"/>
    </row>
    <row r="182" ht="13.5" customHeight="1">
      <c r="F182" s="195"/>
    </row>
    <row r="183" ht="13.5" customHeight="1">
      <c r="F183" s="195"/>
    </row>
    <row r="184" ht="13.5" customHeight="1">
      <c r="F184" s="195"/>
    </row>
    <row r="185" ht="13.5" customHeight="1">
      <c r="F185" s="195"/>
    </row>
    <row r="186" ht="13.5" customHeight="1">
      <c r="F186" s="195"/>
    </row>
    <row r="187" ht="13.5" customHeight="1">
      <c r="F187" s="195"/>
    </row>
    <row r="188" ht="13.5" customHeight="1">
      <c r="F188" s="195"/>
    </row>
    <row r="189" ht="13.5" customHeight="1">
      <c r="F189" s="195"/>
    </row>
    <row r="190" ht="13.5" customHeight="1">
      <c r="F190" s="195"/>
    </row>
    <row r="191" ht="13.5" customHeight="1">
      <c r="F191" s="195"/>
    </row>
    <row r="192" ht="13.5" customHeight="1">
      <c r="F192" s="195"/>
    </row>
    <row r="193" ht="13.5" customHeight="1">
      <c r="F193" s="195"/>
    </row>
    <row r="194" ht="13.5" customHeight="1">
      <c r="F194" s="195"/>
    </row>
    <row r="195" ht="13.5" customHeight="1">
      <c r="F195" s="195"/>
    </row>
    <row r="196" ht="13.5" customHeight="1">
      <c r="F196" s="195"/>
    </row>
    <row r="197" ht="13.5" customHeight="1">
      <c r="F197" s="195"/>
    </row>
    <row r="198" ht="13.5" customHeight="1">
      <c r="F198" s="195"/>
    </row>
    <row r="199" ht="13.5" customHeight="1">
      <c r="F199" s="195"/>
    </row>
    <row r="200" ht="13.5" customHeight="1">
      <c r="F200" s="195"/>
    </row>
    <row r="201" ht="13.5" customHeight="1">
      <c r="F201" s="195"/>
    </row>
    <row r="202" ht="13.5" customHeight="1">
      <c r="F202" s="195"/>
    </row>
    <row r="203" ht="13.5" customHeight="1">
      <c r="F203" s="195"/>
    </row>
    <row r="204" ht="13.5" customHeight="1">
      <c r="F204" s="195"/>
    </row>
    <row r="205" ht="13.5" customHeight="1">
      <c r="F205" s="195"/>
    </row>
    <row r="206" ht="13.5" customHeight="1">
      <c r="F206" s="195"/>
    </row>
    <row r="207" ht="13.5" customHeight="1">
      <c r="F207" s="195"/>
    </row>
    <row r="208" ht="13.5" customHeight="1">
      <c r="F208" s="195"/>
    </row>
    <row r="209" ht="13.5" customHeight="1">
      <c r="F209" s="195"/>
    </row>
    <row r="210" ht="13.5" customHeight="1">
      <c r="F210" s="195"/>
    </row>
    <row r="211" ht="13.5" customHeight="1">
      <c r="F211" s="195"/>
    </row>
  </sheetData>
  <sheetProtection/>
  <mergeCells count="76">
    <mergeCell ref="F125:G125"/>
    <mergeCell ref="F133:G133"/>
    <mergeCell ref="A127:E127"/>
    <mergeCell ref="F129:G129"/>
    <mergeCell ref="F130:G130"/>
    <mergeCell ref="F132:G132"/>
    <mergeCell ref="D112:E112"/>
    <mergeCell ref="F114:G114"/>
    <mergeCell ref="F115:G115"/>
    <mergeCell ref="F121:G121"/>
    <mergeCell ref="F122:G122"/>
    <mergeCell ref="F124:G124"/>
    <mergeCell ref="F105:G105"/>
    <mergeCell ref="F106:G106"/>
    <mergeCell ref="F108:G108"/>
    <mergeCell ref="F109:G109"/>
    <mergeCell ref="F110:G110"/>
    <mergeCell ref="F111:G111"/>
    <mergeCell ref="F94:G94"/>
    <mergeCell ref="F95:G95"/>
    <mergeCell ref="F97:G97"/>
    <mergeCell ref="F98:G98"/>
    <mergeCell ref="F100:G100"/>
    <mergeCell ref="F101:G101"/>
    <mergeCell ref="F83:G83"/>
    <mergeCell ref="F85:G85"/>
    <mergeCell ref="F86:G86"/>
    <mergeCell ref="A89:E89"/>
    <mergeCell ref="F91:G91"/>
    <mergeCell ref="F92:G92"/>
    <mergeCell ref="F73:G73"/>
    <mergeCell ref="F76:G76"/>
    <mergeCell ref="F77:G77"/>
    <mergeCell ref="F79:G79"/>
    <mergeCell ref="F80:G80"/>
    <mergeCell ref="F82:G82"/>
    <mergeCell ref="F64:G64"/>
    <mergeCell ref="F72:G72"/>
    <mergeCell ref="F57:G57"/>
    <mergeCell ref="F50:G50"/>
    <mergeCell ref="F52:G52"/>
    <mergeCell ref="F53:G53"/>
    <mergeCell ref="A47:E47"/>
    <mergeCell ref="F49:G49"/>
    <mergeCell ref="F59:G59"/>
    <mergeCell ref="F60:G60"/>
    <mergeCell ref="F63:G63"/>
    <mergeCell ref="F56:G56"/>
    <mergeCell ref="F36:G36"/>
    <mergeCell ref="F37:G37"/>
    <mergeCell ref="F39:G39"/>
    <mergeCell ref="F40:G40"/>
    <mergeCell ref="F43:G43"/>
    <mergeCell ref="F44:G44"/>
    <mergeCell ref="F26:G26"/>
    <mergeCell ref="F29:G29"/>
    <mergeCell ref="F30:G30"/>
    <mergeCell ref="F33:G33"/>
    <mergeCell ref="F34:G34"/>
    <mergeCell ref="F35:G35"/>
    <mergeCell ref="F20:G20"/>
    <mergeCell ref="F11:G11"/>
    <mergeCell ref="F12:G12"/>
    <mergeCell ref="F13:G13"/>
    <mergeCell ref="F16:G16"/>
    <mergeCell ref="F25:G25"/>
    <mergeCell ref="E3:G3"/>
    <mergeCell ref="F9:G9"/>
    <mergeCell ref="F10:G10"/>
    <mergeCell ref="F22:G22"/>
    <mergeCell ref="F23:G23"/>
    <mergeCell ref="F2:G2"/>
    <mergeCell ref="A4:E4"/>
    <mergeCell ref="F17:G17"/>
    <mergeCell ref="F5:G6"/>
    <mergeCell ref="F19:G19"/>
  </mergeCells>
  <printOptions/>
  <pageMargins left="0.3937007874015748" right="0" top="0.5905511811023623" bottom="0.1968503937007874" header="0" footer="0"/>
  <pageSetup orientation="portrait" paperSize="9" r:id="rId1"/>
  <rowBreaks count="3" manualBreakCount="3">
    <brk id="46" max="8" man="1"/>
    <brk id="88" max="8" man="1"/>
    <brk id="126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FF00"/>
  </sheetPr>
  <dimension ref="A2:P35"/>
  <sheetViews>
    <sheetView zoomScalePageLayoutView="0" workbookViewId="0" topLeftCell="A1">
      <selection activeCell="G6" sqref="G6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3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120" bestFit="1" customWidth="1"/>
    <col min="16" max="16384" width="9.140625" style="1" customWidth="1"/>
  </cols>
  <sheetData>
    <row r="2" spans="3:10" ht="15.75" customHeight="1">
      <c r="C2" s="468" t="s">
        <v>764</v>
      </c>
      <c r="D2" s="468"/>
      <c r="E2" s="468"/>
      <c r="F2" s="468"/>
      <c r="G2" s="468"/>
      <c r="H2" s="468"/>
      <c r="I2" s="468"/>
      <c r="J2" s="468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42980</v>
      </c>
      <c r="B5" s="2" t="s">
        <v>273</v>
      </c>
      <c r="C5" s="24" t="s">
        <v>945</v>
      </c>
      <c r="D5" s="2">
        <f>'02 SEP TÅR'!A17</f>
        <v>23</v>
      </c>
      <c r="E5" s="2" t="str">
        <f>'02 SEP TÅR'!B17</f>
        <v>2. Div. A.</v>
      </c>
      <c r="F5" s="7" t="str">
        <f>'02 SEP TÅR'!C17</f>
        <v>Sevang</v>
      </c>
      <c r="G5" s="2">
        <f>'02 SEP TÅR'!D17</f>
        <v>1961</v>
      </c>
      <c r="H5" s="2" t="str">
        <f>'02 SEP TÅR'!E17</f>
        <v>-</v>
      </c>
      <c r="I5" s="2">
        <f>'02 SEP TÅR'!F17</f>
        <v>8</v>
      </c>
      <c r="J5" s="7" t="str">
        <f>'02 SEP TÅR'!G17</f>
        <v>Alm. Brand</v>
      </c>
      <c r="K5" s="2">
        <f>'02 SEP TÅR'!H17</f>
        <v>1805</v>
      </c>
      <c r="L5" s="2" t="str">
        <f>'02 SEP TÅR'!I17</f>
        <v>-</v>
      </c>
      <c r="M5" s="2">
        <f>'02 SEP TÅR'!J17</f>
        <v>2</v>
      </c>
      <c r="N5" s="2">
        <v>1</v>
      </c>
    </row>
    <row r="6" spans="1:16" ht="15.75" customHeight="1">
      <c r="A6" s="36">
        <v>42980</v>
      </c>
      <c r="B6" s="2" t="s">
        <v>273</v>
      </c>
      <c r="C6" s="24" t="s">
        <v>945</v>
      </c>
      <c r="D6" s="2">
        <f>'02 SEP TÅR'!A18</f>
        <v>24</v>
      </c>
      <c r="E6" s="2" t="str">
        <f>'02 SEP TÅR'!B18</f>
        <v>2. Div. A.</v>
      </c>
      <c r="F6" s="7" t="str">
        <f>'02 SEP TÅR'!C18</f>
        <v>A L I   1</v>
      </c>
      <c r="G6" s="374">
        <f>'02 SEP TÅR'!D18</f>
        <v>2019</v>
      </c>
      <c r="H6" s="2" t="str">
        <f>'02 SEP TÅR'!E18</f>
        <v>-</v>
      </c>
      <c r="I6" s="374">
        <f>'02 SEP TÅR'!F18</f>
        <v>6</v>
      </c>
      <c r="J6" s="7" t="str">
        <f>'02 SEP TÅR'!G18</f>
        <v>Telefonen   2</v>
      </c>
      <c r="K6" s="374">
        <f>'02 SEP TÅR'!H18</f>
        <v>1979</v>
      </c>
      <c r="L6" s="2" t="str">
        <f>'02 SEP TÅR'!I18</f>
        <v>-</v>
      </c>
      <c r="M6" s="374">
        <f>'02 SEP TÅR'!J18</f>
        <v>4</v>
      </c>
      <c r="N6" s="2">
        <v>2</v>
      </c>
      <c r="O6" s="379" t="s">
        <v>954</v>
      </c>
      <c r="P6" s="379" t="s">
        <v>955</v>
      </c>
    </row>
    <row r="7" spans="1:14" ht="15.75" customHeight="1">
      <c r="A7" s="36">
        <v>42980</v>
      </c>
      <c r="B7" s="2" t="s">
        <v>273</v>
      </c>
      <c r="C7" s="24" t="s">
        <v>945</v>
      </c>
      <c r="D7" s="2">
        <f>'02 SEP TÅR'!A19</f>
        <v>25</v>
      </c>
      <c r="E7" s="2" t="str">
        <f>'02 SEP TÅR'!B19</f>
        <v>2. Div. A.</v>
      </c>
      <c r="F7" s="7" t="str">
        <f>'02 SEP TÅR'!C19</f>
        <v>Danske Bank   2</v>
      </c>
      <c r="G7" s="2">
        <f>'02 SEP TÅR'!D19</f>
        <v>2051</v>
      </c>
      <c r="H7" s="2" t="str">
        <f>'02 SEP TÅR'!E19</f>
        <v>-</v>
      </c>
      <c r="I7" s="2">
        <f>'02 SEP TÅR'!F19</f>
        <v>4</v>
      </c>
      <c r="J7" s="7" t="str">
        <f>'02 SEP TÅR'!G19</f>
        <v>Team One</v>
      </c>
      <c r="K7" s="2">
        <f>'02 SEP TÅR'!H19</f>
        <v>2095</v>
      </c>
      <c r="L7" s="2" t="str">
        <f>'02 SEP TÅR'!I19</f>
        <v>-</v>
      </c>
      <c r="M7" s="2">
        <f>'02 SEP TÅR'!J19</f>
        <v>6</v>
      </c>
      <c r="N7" s="2">
        <v>3</v>
      </c>
    </row>
    <row r="8" spans="1:14" ht="15.75" customHeight="1">
      <c r="A8" s="36">
        <v>42987</v>
      </c>
      <c r="B8" s="2" t="s">
        <v>842</v>
      </c>
      <c r="C8" s="24" t="s">
        <v>947</v>
      </c>
      <c r="D8" s="2">
        <f>'09 SEP RØD'!A8</f>
        <v>35</v>
      </c>
      <c r="E8" s="2" t="str">
        <f>'09 SEP RØD'!B8</f>
        <v>2. Div. A.</v>
      </c>
      <c r="F8" s="7" t="str">
        <f>'09 SEP RØD'!C8</f>
        <v>A L I   1</v>
      </c>
      <c r="G8" s="2">
        <f>'09 SEP RØD'!D8</f>
        <v>1742</v>
      </c>
      <c r="H8" s="2" t="str">
        <f>'09 SEP RØD'!E8</f>
        <v>-</v>
      </c>
      <c r="I8" s="2">
        <f>'09 SEP RØD'!F8</f>
        <v>3</v>
      </c>
      <c r="J8" s="7" t="str">
        <f>'09 SEP RØD'!G8</f>
        <v>Team One</v>
      </c>
      <c r="K8" s="2">
        <f>'09 SEP RØD'!H8</f>
        <v>1759</v>
      </c>
      <c r="L8" s="2" t="str">
        <f>'09 SEP RØD'!I8</f>
        <v>-</v>
      </c>
      <c r="M8" s="2">
        <f>'09 SEP RØD'!J8</f>
        <v>7</v>
      </c>
      <c r="N8" s="2">
        <v>4</v>
      </c>
    </row>
    <row r="9" spans="1:14" ht="15.75" customHeight="1">
      <c r="A9" s="36">
        <v>42987</v>
      </c>
      <c r="B9" s="2" t="s">
        <v>842</v>
      </c>
      <c r="C9" s="24" t="s">
        <v>947</v>
      </c>
      <c r="D9" s="2">
        <f>'09 SEP RØD'!A9</f>
        <v>36</v>
      </c>
      <c r="E9" s="2" t="str">
        <f>'09 SEP RØD'!B9</f>
        <v>2. Div. A.</v>
      </c>
      <c r="F9" s="7" t="str">
        <f>'09 SEP RØD'!C9</f>
        <v>Sevang</v>
      </c>
      <c r="G9" s="2">
        <f>'09 SEP RØD'!D9</f>
        <v>2028</v>
      </c>
      <c r="H9" s="2" t="str">
        <f>'09 SEP RØD'!E9</f>
        <v>-</v>
      </c>
      <c r="I9" s="2">
        <f>'09 SEP RØD'!F9</f>
        <v>8</v>
      </c>
      <c r="J9" s="7" t="str">
        <f>'09 SEP RØD'!G9</f>
        <v>Danske Bank   2</v>
      </c>
      <c r="K9" s="2">
        <f>'09 SEP RØD'!H9</f>
        <v>1853</v>
      </c>
      <c r="L9" s="2" t="str">
        <f>'09 SEP RØD'!I9</f>
        <v>-</v>
      </c>
      <c r="M9" s="2">
        <f>'09 SEP RØD'!J9</f>
        <v>2</v>
      </c>
      <c r="N9" s="2">
        <v>5</v>
      </c>
    </row>
    <row r="10" spans="1:14" ht="15.75" customHeight="1">
      <c r="A10" s="36">
        <v>42987</v>
      </c>
      <c r="B10" s="2" t="s">
        <v>842</v>
      </c>
      <c r="C10" s="24" t="s">
        <v>947</v>
      </c>
      <c r="D10" s="2">
        <f>'09 SEP RØD'!A10</f>
        <v>37</v>
      </c>
      <c r="E10" s="2" t="str">
        <f>'09 SEP RØD'!B10</f>
        <v>2. Div. A.</v>
      </c>
      <c r="F10" s="7" t="str">
        <f>'09 SEP RØD'!C10</f>
        <v>Alm. Brand</v>
      </c>
      <c r="G10" s="2">
        <f>'09 SEP RØD'!D10</f>
        <v>2014</v>
      </c>
      <c r="H10" s="2" t="str">
        <f>'09 SEP RØD'!E10</f>
        <v>-</v>
      </c>
      <c r="I10" s="2">
        <f>'09 SEP RØD'!F10</f>
        <v>9</v>
      </c>
      <c r="J10" s="7" t="str">
        <f>'09 SEP RØD'!G10</f>
        <v>Telefonen   2</v>
      </c>
      <c r="K10" s="2">
        <f>'09 SEP RØD'!H10</f>
        <v>1905</v>
      </c>
      <c r="L10" s="2" t="str">
        <f>'09 SEP RØD'!I10</f>
        <v>-</v>
      </c>
      <c r="M10" s="2">
        <f>'09 SEP RØD'!J10</f>
        <v>1</v>
      </c>
      <c r="N10" s="2">
        <v>6</v>
      </c>
    </row>
    <row r="11" spans="1:14" ht="15.75" customHeight="1">
      <c r="A11" s="36">
        <v>43015</v>
      </c>
      <c r="B11" s="2" t="s">
        <v>273</v>
      </c>
      <c r="C11" s="24" t="s">
        <v>945</v>
      </c>
      <c r="D11" s="2">
        <f>'07 OKT TÅR'!A16</f>
        <v>89</v>
      </c>
      <c r="E11" s="2" t="str">
        <f>'07 OKT TÅR'!B16</f>
        <v>2. Div. A.</v>
      </c>
      <c r="F11" s="7" t="str">
        <f>'07 OKT TÅR'!C16</f>
        <v>Team One</v>
      </c>
      <c r="G11" s="2">
        <f>'07 OKT TÅR'!D16</f>
        <v>1977</v>
      </c>
      <c r="H11" s="2" t="str">
        <f>'07 OKT TÅR'!E16</f>
        <v>-</v>
      </c>
      <c r="I11" s="2">
        <f>'07 OKT TÅR'!F16</f>
        <v>2</v>
      </c>
      <c r="J11" s="7" t="str">
        <f>'07 OKT TÅR'!G16</f>
        <v>Alm. Brand</v>
      </c>
      <c r="K11" s="2">
        <f>'07 OKT TÅR'!H16</f>
        <v>2102</v>
      </c>
      <c r="L11" s="2" t="str">
        <f>'07 OKT TÅR'!I16</f>
        <v>-</v>
      </c>
      <c r="M11" s="2">
        <f>'07 OKT TÅR'!J16</f>
        <v>8</v>
      </c>
      <c r="N11" s="2">
        <v>7</v>
      </c>
    </row>
    <row r="12" spans="1:14" ht="15.75" customHeight="1">
      <c r="A12" s="36">
        <v>43015</v>
      </c>
      <c r="B12" s="2" t="s">
        <v>273</v>
      </c>
      <c r="C12" s="24" t="s">
        <v>945</v>
      </c>
      <c r="D12" s="2">
        <f>'07 OKT TÅR'!A17</f>
        <v>90</v>
      </c>
      <c r="E12" s="2" t="str">
        <f>'07 OKT TÅR'!B17</f>
        <v>2. Div. A.</v>
      </c>
      <c r="F12" s="7" t="str">
        <f>'07 OKT TÅR'!C17</f>
        <v>Danske Bank   2</v>
      </c>
      <c r="G12" s="2">
        <f>'07 OKT TÅR'!D17</f>
        <v>1940</v>
      </c>
      <c r="H12" s="2" t="str">
        <f>'07 OKT TÅR'!E17</f>
        <v>-</v>
      </c>
      <c r="I12" s="2">
        <f>'07 OKT TÅR'!F17</f>
        <v>4</v>
      </c>
      <c r="J12" s="7" t="str">
        <f>'07 OKT TÅR'!G17</f>
        <v>A L I   1</v>
      </c>
      <c r="K12" s="2">
        <f>'07 OKT TÅR'!H17</f>
        <v>1996</v>
      </c>
      <c r="L12" s="2" t="str">
        <f>'07 OKT TÅR'!I17</f>
        <v>-</v>
      </c>
      <c r="M12" s="2">
        <f>'07 OKT TÅR'!J17</f>
        <v>6</v>
      </c>
      <c r="N12" s="2">
        <v>8</v>
      </c>
    </row>
    <row r="13" spans="1:14" ht="15.75" customHeight="1">
      <c r="A13" s="36">
        <v>43015</v>
      </c>
      <c r="B13" s="2" t="s">
        <v>273</v>
      </c>
      <c r="C13" s="24" t="s">
        <v>945</v>
      </c>
      <c r="D13" s="2">
        <f>'07 OKT TÅR'!A18</f>
        <v>91</v>
      </c>
      <c r="E13" s="2" t="str">
        <f>'07 OKT TÅR'!B18</f>
        <v>2. Div. A.</v>
      </c>
      <c r="F13" s="7" t="str">
        <f>'07 OKT TÅR'!C18</f>
        <v>Telefonen   2</v>
      </c>
      <c r="G13" s="2">
        <f>'07 OKT TÅR'!D18</f>
        <v>1870</v>
      </c>
      <c r="H13" s="2" t="str">
        <f>'07 OKT TÅR'!E18</f>
        <v>-</v>
      </c>
      <c r="I13" s="2">
        <f>'07 OKT TÅR'!F18</f>
        <v>4</v>
      </c>
      <c r="J13" s="7" t="str">
        <f>'07 OKT TÅR'!G18</f>
        <v>Sevang</v>
      </c>
      <c r="K13" s="2">
        <f>'07 OKT TÅR'!H18</f>
        <v>1961</v>
      </c>
      <c r="L13" s="2" t="str">
        <f>'07 OKT TÅR'!I18</f>
        <v>-</v>
      </c>
      <c r="M13" s="2">
        <f>'07 OKT TÅR'!J18</f>
        <v>6</v>
      </c>
      <c r="N13" s="2">
        <v>9</v>
      </c>
    </row>
    <row r="14" spans="1:14" ht="15.75" customHeight="1">
      <c r="A14" s="36">
        <v>43036</v>
      </c>
      <c r="B14" s="2" t="s">
        <v>842</v>
      </c>
      <c r="C14" s="24" t="s">
        <v>945</v>
      </c>
      <c r="D14" s="2">
        <f>'28 OKT  RØD'!A19</f>
        <v>109</v>
      </c>
      <c r="E14" s="2" t="str">
        <f>'28 OKT  RØD'!B19</f>
        <v>2. Div. A.</v>
      </c>
      <c r="F14" s="7" t="str">
        <f>'28 OKT  RØD'!C19</f>
        <v>Team One</v>
      </c>
      <c r="G14" s="2">
        <f>'28 OKT  RØD'!D19</f>
        <v>1998</v>
      </c>
      <c r="H14" s="2" t="str">
        <f>'28 OKT  RØD'!E19</f>
        <v>-</v>
      </c>
      <c r="I14" s="2">
        <f>'28 OKT  RØD'!F19</f>
        <v>4</v>
      </c>
      <c r="J14" s="7" t="str">
        <f>'28 OKT  RØD'!G19</f>
        <v>Sevang</v>
      </c>
      <c r="K14" s="2">
        <f>'28 OKT  RØD'!H19</f>
        <v>2032</v>
      </c>
      <c r="L14" s="2" t="str">
        <f>'28 OKT  RØD'!I19</f>
        <v>-</v>
      </c>
      <c r="M14" s="2">
        <f>'28 OKT  RØD'!J19</f>
        <v>6</v>
      </c>
      <c r="N14" s="2">
        <v>10</v>
      </c>
    </row>
    <row r="15" spans="1:14" ht="15.75" customHeight="1">
      <c r="A15" s="36">
        <v>43036</v>
      </c>
      <c r="B15" s="2" t="s">
        <v>842</v>
      </c>
      <c r="C15" s="24" t="s">
        <v>945</v>
      </c>
      <c r="D15" s="2">
        <f>'28 OKT  RØD'!A20</f>
        <v>110</v>
      </c>
      <c r="E15" s="2" t="str">
        <f>'28 OKT  RØD'!B20</f>
        <v>2. Div. A.</v>
      </c>
      <c r="F15" s="7" t="str">
        <f>'28 OKT  RØD'!C20</f>
        <v>A L I   1</v>
      </c>
      <c r="G15" s="2">
        <f>'28 OKT  RØD'!D20</f>
        <v>1972</v>
      </c>
      <c r="H15" s="2" t="str">
        <f>'28 OKT  RØD'!E20</f>
        <v>-</v>
      </c>
      <c r="I15" s="2">
        <f>'28 OKT  RØD'!F20</f>
        <v>8</v>
      </c>
      <c r="J15" s="7" t="str">
        <f>'28 OKT  RØD'!G20</f>
        <v>Alm. Brand</v>
      </c>
      <c r="K15" s="2">
        <f>'28 OKT  RØD'!H20</f>
        <v>1966</v>
      </c>
      <c r="L15" s="2" t="str">
        <f>'28 OKT  RØD'!I20</f>
        <v>-</v>
      </c>
      <c r="M15" s="2">
        <f>'28 OKT  RØD'!J20</f>
        <v>2</v>
      </c>
      <c r="N15" s="2">
        <v>11</v>
      </c>
    </row>
    <row r="16" spans="1:14" ht="15.75" customHeight="1">
      <c r="A16" s="36">
        <v>43036</v>
      </c>
      <c r="B16" s="2" t="s">
        <v>842</v>
      </c>
      <c r="C16" s="24" t="s">
        <v>945</v>
      </c>
      <c r="D16" s="2">
        <f>'28 OKT  RØD'!A21</f>
        <v>111</v>
      </c>
      <c r="E16" s="2" t="str">
        <f>'28 OKT  RØD'!B21</f>
        <v>2. Div. A.</v>
      </c>
      <c r="F16" s="7" t="str">
        <f>'28 OKT  RØD'!C21</f>
        <v>Danske Bank   2</v>
      </c>
      <c r="G16" s="2">
        <f>'28 OKT  RØD'!D21</f>
        <v>2015</v>
      </c>
      <c r="H16" s="2" t="str">
        <f>'28 OKT  RØD'!E21</f>
        <v>-</v>
      </c>
      <c r="I16" s="2">
        <f>'28 OKT  RØD'!F21</f>
        <v>10</v>
      </c>
      <c r="J16" s="7" t="str">
        <f>'28 OKT  RØD'!G21</f>
        <v>Telefonen   2</v>
      </c>
      <c r="K16" s="2">
        <f>'28 OKT  RØD'!H21</f>
        <v>1937</v>
      </c>
      <c r="L16" s="2" t="str">
        <f>'28 OKT  RØD'!I21</f>
        <v>-</v>
      </c>
      <c r="M16" s="2">
        <f>'28 OKT  RØD'!J21</f>
        <v>0</v>
      </c>
      <c r="N16" s="2">
        <v>12</v>
      </c>
    </row>
    <row r="17" spans="1:14" ht="15.75" customHeight="1">
      <c r="A17" s="36">
        <v>43057</v>
      </c>
      <c r="B17" s="2" t="s">
        <v>273</v>
      </c>
      <c r="C17" s="24" t="s">
        <v>944</v>
      </c>
      <c r="D17" s="2">
        <f>'18 NOV TÅR'!A8</f>
        <v>125</v>
      </c>
      <c r="E17" s="2" t="str">
        <f>'18 NOV TÅR'!B8</f>
        <v>2. Div. A.</v>
      </c>
      <c r="F17" s="7" t="str">
        <f>'18 NOV TÅR'!C8</f>
        <v>Sevang</v>
      </c>
      <c r="G17" s="2">
        <f>'18 NOV TÅR'!D8</f>
        <v>2065</v>
      </c>
      <c r="H17" s="2" t="str">
        <f>'18 NOV TÅR'!E8</f>
        <v>-</v>
      </c>
      <c r="I17" s="2">
        <f>'18 NOV TÅR'!F8</f>
        <v>8</v>
      </c>
      <c r="J17" s="7" t="str">
        <f>'18 NOV TÅR'!G8</f>
        <v>A L I  1</v>
      </c>
      <c r="K17" s="2">
        <f>'18 NOV TÅR'!H8</f>
        <v>1945</v>
      </c>
      <c r="L17" s="2" t="str">
        <f>'18 NOV TÅR'!I8</f>
        <v>-</v>
      </c>
      <c r="M17" s="2">
        <f>'18 NOV TÅR'!J8</f>
        <v>2</v>
      </c>
      <c r="N17" s="2">
        <v>13</v>
      </c>
    </row>
    <row r="18" spans="1:14" ht="15.75" customHeight="1">
      <c r="A18" s="36">
        <v>43057</v>
      </c>
      <c r="B18" s="2" t="s">
        <v>273</v>
      </c>
      <c r="C18" s="24" t="s">
        <v>944</v>
      </c>
      <c r="D18" s="2">
        <f>'18 NOV TÅR'!A9</f>
        <v>126</v>
      </c>
      <c r="E18" s="2" t="str">
        <f>'18 NOV TÅR'!B9</f>
        <v>2. Div. A.</v>
      </c>
      <c r="F18" s="7" t="str">
        <f>'18 NOV TÅR'!C9</f>
        <v>Alm. Brand</v>
      </c>
      <c r="G18" s="2">
        <f>'18 NOV TÅR'!D9</f>
        <v>1961</v>
      </c>
      <c r="H18" s="2" t="str">
        <f>'18 NOV TÅR'!E9</f>
        <v>-</v>
      </c>
      <c r="I18" s="2">
        <f>'18 NOV TÅR'!F9</f>
        <v>2</v>
      </c>
      <c r="J18" s="7" t="str">
        <f>'18 NOV TÅR'!G9</f>
        <v>Danske Bank   2</v>
      </c>
      <c r="K18" s="2">
        <f>'18 NOV TÅR'!H9</f>
        <v>2057</v>
      </c>
      <c r="L18" s="2" t="str">
        <f>'18 NOV TÅR'!I9</f>
        <v>-</v>
      </c>
      <c r="M18" s="2">
        <f>'18 NOV TÅR'!J9</f>
        <v>8</v>
      </c>
      <c r="N18" s="2">
        <v>14</v>
      </c>
    </row>
    <row r="19" spans="1:14" ht="15.75" customHeight="1">
      <c r="A19" s="36">
        <v>43057</v>
      </c>
      <c r="B19" s="2" t="s">
        <v>273</v>
      </c>
      <c r="C19" s="24" t="s">
        <v>944</v>
      </c>
      <c r="D19" s="2">
        <f>'18 NOV TÅR'!A10</f>
        <v>127</v>
      </c>
      <c r="E19" s="2" t="str">
        <f>'18 NOV TÅR'!B10</f>
        <v>2. Div. A.</v>
      </c>
      <c r="F19" s="7" t="str">
        <f>'18 NOV TÅR'!C10</f>
        <v>Telefonen   2</v>
      </c>
      <c r="G19" s="2">
        <f>'18 NOV TÅR'!D10</f>
        <v>1930</v>
      </c>
      <c r="H19" s="2" t="str">
        <f>'18 NOV TÅR'!E10</f>
        <v>-</v>
      </c>
      <c r="I19" s="2">
        <f>'18 NOV TÅR'!F10</f>
        <v>4</v>
      </c>
      <c r="J19" s="7" t="str">
        <f>'18 NOV TÅR'!G10</f>
        <v>Team One</v>
      </c>
      <c r="K19" s="2">
        <f>'18 NOV TÅR'!H10</f>
        <v>1976</v>
      </c>
      <c r="L19" s="2" t="str">
        <f>'18 NOV TÅR'!I10</f>
        <v>-</v>
      </c>
      <c r="M19" s="2">
        <f>'18 NOV TÅR'!J10</f>
        <v>6</v>
      </c>
      <c r="N19" s="2">
        <v>15</v>
      </c>
    </row>
    <row r="20" spans="1:14" ht="15.75" customHeight="1">
      <c r="A20" s="36">
        <v>43071</v>
      </c>
      <c r="B20" s="2" t="s">
        <v>273</v>
      </c>
      <c r="C20" s="24" t="s">
        <v>943</v>
      </c>
      <c r="D20" s="2">
        <f>'02 DEC TÅR'!A20</f>
        <v>166</v>
      </c>
      <c r="E20" s="2" t="str">
        <f>'02 DEC TÅR'!B20</f>
        <v>2. Div. A.</v>
      </c>
      <c r="F20" s="7" t="str">
        <f>'02 DEC TÅR'!C20</f>
        <v>Team One</v>
      </c>
      <c r="G20" s="2">
        <f>'02 DEC TÅR'!D20</f>
        <v>1920</v>
      </c>
      <c r="H20" s="2" t="str">
        <f>'02 DEC TÅR'!E20</f>
        <v>-</v>
      </c>
      <c r="I20" s="2">
        <f>'02 DEC TÅR'!F20</f>
        <v>0</v>
      </c>
      <c r="J20" s="7" t="str">
        <f>'02 DEC TÅR'!G20</f>
        <v>A L I   1</v>
      </c>
      <c r="K20" s="2">
        <f>'02 DEC TÅR'!H20</f>
        <v>2119</v>
      </c>
      <c r="L20" s="2" t="str">
        <f>'02 DEC TÅR'!I20</f>
        <v>-</v>
      </c>
      <c r="M20" s="2">
        <f>'02 DEC TÅR'!J20</f>
        <v>10</v>
      </c>
      <c r="N20" s="2">
        <v>16</v>
      </c>
    </row>
    <row r="21" spans="1:14" ht="15.75" customHeight="1">
      <c r="A21" s="36">
        <v>43071</v>
      </c>
      <c r="B21" s="2" t="s">
        <v>273</v>
      </c>
      <c r="C21" s="24" t="s">
        <v>943</v>
      </c>
      <c r="D21" s="2">
        <f>'02 DEC TÅR'!A21</f>
        <v>167</v>
      </c>
      <c r="E21" s="2" t="str">
        <f>'02 DEC TÅR'!B21</f>
        <v>2. Div. A.</v>
      </c>
      <c r="F21" s="7" t="str">
        <f>'02 DEC TÅR'!C21</f>
        <v>Danske Bank   2</v>
      </c>
      <c r="G21" s="2">
        <f>'02 DEC TÅR'!D21</f>
        <v>1916</v>
      </c>
      <c r="H21" s="2" t="str">
        <f>'02 DEC TÅR'!E21</f>
        <v>-</v>
      </c>
      <c r="I21" s="2">
        <f>'02 DEC TÅR'!F21</f>
        <v>2</v>
      </c>
      <c r="J21" s="7" t="str">
        <f>'02 DEC TÅR'!G21</f>
        <v>Sevang</v>
      </c>
      <c r="K21" s="2">
        <f>'02 DEC TÅR'!H21</f>
        <v>2038</v>
      </c>
      <c r="L21" s="2" t="str">
        <f>'02 DEC TÅR'!I21</f>
        <v>-</v>
      </c>
      <c r="M21" s="2">
        <f>'02 DEC TÅR'!J21</f>
        <v>8</v>
      </c>
      <c r="N21" s="2">
        <v>17</v>
      </c>
    </row>
    <row r="22" spans="1:14" ht="15.75" customHeight="1">
      <c r="A22" s="36">
        <v>43071</v>
      </c>
      <c r="B22" s="2" t="s">
        <v>273</v>
      </c>
      <c r="C22" s="24" t="s">
        <v>943</v>
      </c>
      <c r="D22" s="2">
        <f>'02 DEC TÅR'!A22</f>
        <v>168</v>
      </c>
      <c r="E22" s="2" t="str">
        <f>'02 DEC TÅR'!B22</f>
        <v>2. Div. A.</v>
      </c>
      <c r="F22" s="7" t="str">
        <f>'02 DEC TÅR'!C22</f>
        <v>Telefonen   2</v>
      </c>
      <c r="G22" s="2">
        <f>'02 DEC TÅR'!D22</f>
        <v>1883</v>
      </c>
      <c r="H22" s="2" t="str">
        <f>'02 DEC TÅR'!E22</f>
        <v>-</v>
      </c>
      <c r="I22" s="2">
        <f>'02 DEC TÅR'!F22</f>
        <v>2</v>
      </c>
      <c r="J22" s="7" t="str">
        <f>'02 DEC TÅR'!G22</f>
        <v>Alm. Brand</v>
      </c>
      <c r="K22" s="2">
        <f>'02 DEC TÅR'!H22</f>
        <v>1949</v>
      </c>
      <c r="L22" s="2" t="str">
        <f>'02 DEC TÅR'!I22</f>
        <v>-</v>
      </c>
      <c r="M22" s="2">
        <f>'02 DEC TÅR'!J22</f>
        <v>8</v>
      </c>
      <c r="N22" s="2">
        <v>18</v>
      </c>
    </row>
    <row r="23" spans="1:14" ht="15.75" customHeight="1">
      <c r="A23" s="36">
        <v>42762</v>
      </c>
      <c r="B23" s="2" t="s">
        <v>842</v>
      </c>
      <c r="C23" s="24" t="s">
        <v>946</v>
      </c>
      <c r="D23" s="2">
        <f>'27 JAN RØD'!A30</f>
        <v>222</v>
      </c>
      <c r="E23" s="2" t="str">
        <f>'27 JAN RØD'!B30</f>
        <v>2. Div. A.</v>
      </c>
      <c r="F23" s="7" t="str">
        <f>'27 JAN RØD'!C30</f>
        <v>Alm. Brand</v>
      </c>
      <c r="G23" s="2">
        <f>'27 JAN RØD'!D30</f>
        <v>2016</v>
      </c>
      <c r="H23" s="2" t="str">
        <f>'27 JAN RØD'!E30</f>
        <v>-</v>
      </c>
      <c r="I23" s="2">
        <f>'27 JAN RØD'!F30</f>
        <v>2</v>
      </c>
      <c r="J23" s="7" t="str">
        <f>'27 JAN RØD'!G30</f>
        <v>Sevang</v>
      </c>
      <c r="K23" s="2">
        <f>'27 JAN RØD'!H30</f>
        <v>2119</v>
      </c>
      <c r="L23" s="2" t="str">
        <f>'27 JAN RØD'!I30</f>
        <v>-</v>
      </c>
      <c r="M23" s="2">
        <f>'27 JAN RØD'!J30</f>
        <v>8</v>
      </c>
      <c r="N23" s="2">
        <v>19</v>
      </c>
    </row>
    <row r="24" spans="1:14" ht="15.75" customHeight="1">
      <c r="A24" s="36">
        <v>42762</v>
      </c>
      <c r="B24" s="2" t="s">
        <v>842</v>
      </c>
      <c r="C24" s="24" t="s">
        <v>946</v>
      </c>
      <c r="D24" s="2">
        <f>'27 JAN RØD'!A31</f>
        <v>223</v>
      </c>
      <c r="E24" s="2" t="str">
        <f>'27 JAN RØD'!B31</f>
        <v>2. Div. A.</v>
      </c>
      <c r="F24" s="7" t="str">
        <f>'27 JAN RØD'!C31</f>
        <v>Telefonen   2</v>
      </c>
      <c r="G24" s="2">
        <f>'27 JAN RØD'!D31</f>
        <v>2092</v>
      </c>
      <c r="H24" s="2" t="str">
        <f>'27 JAN RØD'!E31</f>
        <v>-</v>
      </c>
      <c r="I24" s="2">
        <f>'27 JAN RØD'!F31</f>
        <v>6</v>
      </c>
      <c r="J24" s="7" t="str">
        <f>'27 JAN RØD'!G31</f>
        <v>A L I   1</v>
      </c>
      <c r="K24" s="2">
        <f>'27 JAN RØD'!H31</f>
        <v>2041</v>
      </c>
      <c r="L24" s="2" t="str">
        <f>'27 JAN RØD'!I31</f>
        <v>-</v>
      </c>
      <c r="M24" s="2">
        <f>'27 JAN RØD'!J31</f>
        <v>4</v>
      </c>
      <c r="N24" s="2">
        <v>20</v>
      </c>
    </row>
    <row r="25" spans="1:14" ht="15.75" customHeight="1">
      <c r="A25" s="36">
        <v>42762</v>
      </c>
      <c r="B25" s="2" t="s">
        <v>842</v>
      </c>
      <c r="C25" s="24" t="s">
        <v>946</v>
      </c>
      <c r="D25" s="2">
        <f>'27 JAN RØD'!A32</f>
        <v>224</v>
      </c>
      <c r="E25" s="2" t="str">
        <f>'27 JAN RØD'!B32</f>
        <v>2. Div. A.</v>
      </c>
      <c r="F25" s="7" t="str">
        <f>'27 JAN RØD'!C32</f>
        <v>Team One</v>
      </c>
      <c r="G25" s="2">
        <f>'27 JAN RØD'!D32</f>
        <v>1990</v>
      </c>
      <c r="H25" s="2" t="str">
        <f>'27 JAN RØD'!E32</f>
        <v>-</v>
      </c>
      <c r="I25" s="2">
        <f>'27 JAN RØD'!F32</f>
        <v>2</v>
      </c>
      <c r="J25" s="7" t="str">
        <f>'27 JAN RØD'!G32</f>
        <v>Danske Bank   2</v>
      </c>
      <c r="K25" s="2">
        <f>'27 JAN RØD'!H32</f>
        <v>2143</v>
      </c>
      <c r="L25" s="2" t="str">
        <f>'27 JAN RØD'!I32</f>
        <v>-</v>
      </c>
      <c r="M25" s="2">
        <f>'27 JAN RØD'!J32</f>
        <v>8</v>
      </c>
      <c r="N25" s="2">
        <v>21</v>
      </c>
    </row>
    <row r="26" spans="1:14" ht="15.75" customHeight="1">
      <c r="A26" s="36">
        <v>42790</v>
      </c>
      <c r="B26" s="2" t="s">
        <v>273</v>
      </c>
      <c r="C26" s="24" t="s">
        <v>942</v>
      </c>
      <c r="D26" s="2">
        <f>'24 FEB TÅR'!A8</f>
        <v>281</v>
      </c>
      <c r="E26" s="2" t="str">
        <f>'24 FEB TÅR'!B8</f>
        <v>2. Div. A.</v>
      </c>
      <c r="F26" s="7" t="str">
        <f>'24 FEB TÅR'!C8</f>
        <v>Sevang</v>
      </c>
      <c r="G26" s="2">
        <f>'24 FEB TÅR'!D8</f>
        <v>1983</v>
      </c>
      <c r="H26" s="2" t="str">
        <f>'24 FEB TÅR'!E8</f>
        <v>-</v>
      </c>
      <c r="I26" s="2">
        <f>'24 FEB TÅR'!F8</f>
        <v>0</v>
      </c>
      <c r="J26" s="7" t="str">
        <f>'24 FEB TÅR'!G8</f>
        <v>Team One</v>
      </c>
      <c r="K26" s="2">
        <f>'24 FEB TÅR'!H8</f>
        <v>2086</v>
      </c>
      <c r="L26" s="2" t="str">
        <f>'24 FEB TÅR'!I8</f>
        <v>-</v>
      </c>
      <c r="M26" s="2">
        <f>'24 FEB TÅR'!J8</f>
        <v>10</v>
      </c>
      <c r="N26" s="2">
        <v>22</v>
      </c>
    </row>
    <row r="27" spans="1:14" ht="15.75" customHeight="1">
      <c r="A27" s="36">
        <v>42790</v>
      </c>
      <c r="B27" s="2" t="s">
        <v>273</v>
      </c>
      <c r="C27" s="24" t="s">
        <v>942</v>
      </c>
      <c r="D27" s="2">
        <f>'24 FEB TÅR'!A9</f>
        <v>282</v>
      </c>
      <c r="E27" s="2" t="str">
        <f>'24 FEB TÅR'!B9</f>
        <v>2. Div. A.</v>
      </c>
      <c r="F27" s="7" t="str">
        <f>'24 FEB TÅR'!C9</f>
        <v>Alm. Brand</v>
      </c>
      <c r="G27" s="2">
        <f>'24 FEB TÅR'!D9</f>
        <v>2008</v>
      </c>
      <c r="H27" s="2" t="str">
        <f>'24 FEB TÅR'!E9</f>
        <v>-</v>
      </c>
      <c r="I27" s="2">
        <f>'24 FEB TÅR'!F9</f>
        <v>10</v>
      </c>
      <c r="J27" s="7" t="str">
        <f>'24 FEB TÅR'!G9</f>
        <v>A L I   1</v>
      </c>
      <c r="K27" s="2">
        <f>'24 FEB TÅR'!H9</f>
        <v>1794</v>
      </c>
      <c r="L27" s="2" t="str">
        <f>'24 FEB TÅR'!I9</f>
        <v>-</v>
      </c>
      <c r="M27" s="2">
        <f>'24 FEB TÅR'!J9</f>
        <v>0</v>
      </c>
      <c r="N27" s="2">
        <v>23</v>
      </c>
    </row>
    <row r="28" spans="1:14" ht="15.75" customHeight="1">
      <c r="A28" s="36">
        <v>42790</v>
      </c>
      <c r="B28" s="2" t="s">
        <v>273</v>
      </c>
      <c r="C28" s="24" t="s">
        <v>942</v>
      </c>
      <c r="D28" s="2">
        <f>'24 FEB TÅR'!A10</f>
        <v>283</v>
      </c>
      <c r="E28" s="2" t="str">
        <f>'24 FEB TÅR'!B10</f>
        <v>2. Div. A.</v>
      </c>
      <c r="F28" s="7" t="str">
        <f>'24 FEB TÅR'!C10</f>
        <v>Telefonen   2</v>
      </c>
      <c r="G28" s="2">
        <f>'24 FEB TÅR'!D10</f>
        <v>1971</v>
      </c>
      <c r="H28" s="2" t="str">
        <f>'24 FEB TÅR'!E10</f>
        <v>-</v>
      </c>
      <c r="I28" s="2">
        <f>'24 FEB TÅR'!F10</f>
        <v>2</v>
      </c>
      <c r="J28" s="7" t="str">
        <f>'24 FEB TÅR'!G10</f>
        <v>Danske Bank   2</v>
      </c>
      <c r="K28" s="2">
        <f>'24 FEB TÅR'!H10</f>
        <v>2071</v>
      </c>
      <c r="L28" s="2" t="str">
        <f>'24 FEB TÅR'!I10</f>
        <v>-</v>
      </c>
      <c r="M28" s="2">
        <f>'24 FEB TÅR'!J10</f>
        <v>8</v>
      </c>
      <c r="N28" s="2">
        <v>24</v>
      </c>
    </row>
    <row r="29" spans="1:14" ht="15.75" customHeight="1">
      <c r="A29" s="36">
        <v>42832</v>
      </c>
      <c r="B29" s="2" t="s">
        <v>842</v>
      </c>
      <c r="C29" s="24" t="s">
        <v>942</v>
      </c>
      <c r="D29" s="2">
        <f>'07 APR RØD'!A10</f>
        <v>312</v>
      </c>
      <c r="E29" s="2" t="str">
        <f>'07 APR RØD'!B10</f>
        <v>2. Div. A.</v>
      </c>
      <c r="F29" s="7" t="str">
        <f>'07 APR RØD'!C10</f>
        <v>Alm. Brand</v>
      </c>
      <c r="G29" s="2">
        <f>'07 APR RØD'!D10</f>
        <v>1902</v>
      </c>
      <c r="H29" s="2" t="str">
        <f>'07 APR RØD'!E10</f>
        <v>-</v>
      </c>
      <c r="I29" s="2">
        <f>'07 APR RØD'!F10</f>
        <v>2</v>
      </c>
      <c r="J29" s="7" t="str">
        <f>'07 APR RØD'!G10</f>
        <v>Team One</v>
      </c>
      <c r="K29" s="2">
        <f>'07 APR RØD'!H10</f>
        <v>2087</v>
      </c>
      <c r="L29" s="2" t="str">
        <f>'07 APR RØD'!I10</f>
        <v>-</v>
      </c>
      <c r="M29" s="2">
        <f>'07 APR RØD'!J10</f>
        <v>8</v>
      </c>
      <c r="N29" s="2">
        <v>25</v>
      </c>
    </row>
    <row r="30" spans="1:14" ht="15.75" customHeight="1">
      <c r="A30" s="36">
        <v>42832</v>
      </c>
      <c r="B30" s="2" t="s">
        <v>842</v>
      </c>
      <c r="C30" s="24" t="s">
        <v>942</v>
      </c>
      <c r="D30" s="2">
        <f>'07 APR RØD'!A11</f>
        <v>313</v>
      </c>
      <c r="E30" s="2" t="str">
        <f>'07 APR RØD'!B11</f>
        <v>2. Div. A.</v>
      </c>
      <c r="F30" s="7" t="str">
        <f>'07 APR RØD'!C11</f>
        <v>A L I   1</v>
      </c>
      <c r="G30" s="2">
        <f>'07 APR RØD'!D11</f>
        <v>1956</v>
      </c>
      <c r="H30" s="2" t="str">
        <f>'07 APR RØD'!E11</f>
        <v>-</v>
      </c>
      <c r="I30" s="2">
        <f>'07 APR RØD'!F11</f>
        <v>2</v>
      </c>
      <c r="J30" s="7" t="str">
        <f>'07 APR RØD'!G11</f>
        <v>Danske Bank   2</v>
      </c>
      <c r="K30" s="2">
        <f>'07 APR RØD'!H11</f>
        <v>2061</v>
      </c>
      <c r="L30" s="2" t="str">
        <f>'07 APR RØD'!I11</f>
        <v>-</v>
      </c>
      <c r="M30" s="2">
        <f>'07 APR RØD'!J11</f>
        <v>8</v>
      </c>
      <c r="N30" s="2">
        <v>26</v>
      </c>
    </row>
    <row r="31" spans="1:14" ht="15.75" customHeight="1">
      <c r="A31" s="36">
        <v>42832</v>
      </c>
      <c r="B31" s="2" t="s">
        <v>842</v>
      </c>
      <c r="C31" s="24" t="s">
        <v>942</v>
      </c>
      <c r="D31" s="2">
        <f>'07 APR RØD'!A12</f>
        <v>314</v>
      </c>
      <c r="E31" s="2" t="str">
        <f>'07 APR RØD'!B12</f>
        <v>2. Div. A.</v>
      </c>
      <c r="F31" s="7" t="str">
        <f>'07 APR RØD'!C12</f>
        <v>Sevang</v>
      </c>
      <c r="G31" s="2">
        <f>'07 APR RØD'!D12</f>
        <v>2124</v>
      </c>
      <c r="H31" s="2" t="str">
        <f>'07 APR RØD'!E12</f>
        <v>-</v>
      </c>
      <c r="I31" s="2">
        <f>'07 APR RØD'!F12</f>
        <v>10</v>
      </c>
      <c r="J31" s="7" t="str">
        <f>'07 APR RØD'!G12</f>
        <v>Telefonen   2</v>
      </c>
      <c r="K31" s="2">
        <f>'07 APR RØD'!H12</f>
        <v>1944</v>
      </c>
      <c r="L31" s="2" t="str">
        <f>'07 APR RØD'!I12</f>
        <v>-</v>
      </c>
      <c r="M31" s="2">
        <f>'07 APR RØD'!J12</f>
        <v>0</v>
      </c>
      <c r="N31" s="2">
        <v>27</v>
      </c>
    </row>
    <row r="32" spans="1:14" ht="15.75" customHeight="1">
      <c r="A32" s="36">
        <v>42846</v>
      </c>
      <c r="B32" s="2" t="s">
        <v>842</v>
      </c>
      <c r="C32" s="24" t="s">
        <v>945</v>
      </c>
      <c r="D32" s="2">
        <f>'21 APR RØD SL.'!A20</f>
        <v>358</v>
      </c>
      <c r="E32" s="2" t="str">
        <f>'21 APR RØD SL.'!B20</f>
        <v>2. Div. A.</v>
      </c>
      <c r="F32" s="7" t="str">
        <f>'21 APR RØD SL.'!C20</f>
        <v>A L I   1</v>
      </c>
      <c r="G32" s="2">
        <f>'21 APR RØD SL.'!D20</f>
        <v>2036</v>
      </c>
      <c r="H32" s="2" t="str">
        <f>'21 APR RØD SL.'!E20</f>
        <v>-</v>
      </c>
      <c r="I32" s="2">
        <f>'21 APR RØD SL.'!F20</f>
        <v>4</v>
      </c>
      <c r="J32" s="7" t="str">
        <f>'21 APR RØD SL.'!G20</f>
        <v>Sevang</v>
      </c>
      <c r="K32" s="2">
        <f>'21 APR RØD SL.'!H20</f>
        <v>2025</v>
      </c>
      <c r="L32" s="2" t="str">
        <f>'21 APR RØD SL.'!I20</f>
        <v>-</v>
      </c>
      <c r="M32" s="2">
        <f>'21 APR RØD SL.'!J20</f>
        <v>6</v>
      </c>
      <c r="N32" s="2">
        <v>28</v>
      </c>
    </row>
    <row r="33" spans="1:14" ht="15.75" customHeight="1">
      <c r="A33" s="36">
        <v>42846</v>
      </c>
      <c r="B33" s="2" t="s">
        <v>842</v>
      </c>
      <c r="C33" s="24" t="s">
        <v>945</v>
      </c>
      <c r="D33" s="2">
        <f>'21 APR RØD SL.'!A21</f>
        <v>359</v>
      </c>
      <c r="E33" s="2" t="str">
        <f>'21 APR RØD SL.'!B21</f>
        <v>2. Div. A.</v>
      </c>
      <c r="F33" s="7" t="str">
        <f>'21 APR RØD SL.'!C21</f>
        <v>Danske Bank   2</v>
      </c>
      <c r="G33" s="2">
        <f>'21 APR RØD SL.'!D21</f>
        <v>2107</v>
      </c>
      <c r="H33" s="2" t="str">
        <f>'21 APR RØD SL.'!E21</f>
        <v>-</v>
      </c>
      <c r="I33" s="2">
        <f>'21 APR RØD SL.'!F21</f>
        <v>8</v>
      </c>
      <c r="J33" s="7" t="str">
        <f>'21 APR RØD SL.'!G21</f>
        <v>Alm. Brand</v>
      </c>
      <c r="K33" s="2">
        <f>'21 APR RØD SL.'!H21</f>
        <v>2045</v>
      </c>
      <c r="L33" s="2" t="str">
        <f>'21 APR RØD SL.'!I21</f>
        <v>-</v>
      </c>
      <c r="M33" s="2">
        <f>'21 APR RØD SL.'!J21</f>
        <v>2</v>
      </c>
      <c r="N33" s="2">
        <v>29</v>
      </c>
    </row>
    <row r="34" spans="1:14" ht="15.75" customHeight="1">
      <c r="A34" s="36">
        <v>42846</v>
      </c>
      <c r="B34" s="2" t="s">
        <v>842</v>
      </c>
      <c r="C34" s="24" t="s">
        <v>945</v>
      </c>
      <c r="D34" s="2">
        <f>'21 APR RØD SL.'!A22</f>
        <v>360</v>
      </c>
      <c r="E34" s="2" t="str">
        <f>'21 APR RØD SL.'!B22</f>
        <v>2. Div. A.</v>
      </c>
      <c r="F34" s="7" t="str">
        <f>'21 APR RØD SL.'!C22</f>
        <v>Team One</v>
      </c>
      <c r="G34" s="2">
        <f>'21 APR RØD SL.'!D22</f>
        <v>2231</v>
      </c>
      <c r="H34" s="2" t="str">
        <f>'21 APR RØD SL.'!E22</f>
        <v>-</v>
      </c>
      <c r="I34" s="2">
        <f>'21 APR RØD SL.'!F22</f>
        <v>8</v>
      </c>
      <c r="J34" s="7" t="str">
        <f>'21 APR RØD SL.'!G22</f>
        <v>Telefonen   2</v>
      </c>
      <c r="K34" s="2">
        <f>'21 APR RØD SL.'!H22</f>
        <v>2116</v>
      </c>
      <c r="L34" s="2" t="str">
        <f>'21 APR RØD SL.'!I22</f>
        <v>-</v>
      </c>
      <c r="M34" s="2">
        <f>'21 APR RØD SL.'!J22</f>
        <v>2</v>
      </c>
      <c r="N34" s="2">
        <v>30</v>
      </c>
    </row>
    <row r="35" spans="1:14" ht="15.75" customHeight="1">
      <c r="A35" s="36"/>
      <c r="B35" s="2"/>
      <c r="E35" s="3"/>
      <c r="F35" s="133"/>
      <c r="G35" s="137"/>
      <c r="H35" s="137"/>
      <c r="I35" s="137"/>
      <c r="J35" s="133"/>
      <c r="K35" s="137"/>
      <c r="L35" s="137"/>
      <c r="M35" s="137"/>
      <c r="N35" s="2"/>
    </row>
  </sheetData>
  <sheetProtection/>
  <mergeCells count="1">
    <mergeCell ref="C2:J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FF00"/>
  </sheetPr>
  <dimension ref="A2:P34"/>
  <sheetViews>
    <sheetView zoomScalePageLayoutView="0" workbookViewId="0" topLeftCell="A1">
      <selection activeCell="M6" sqref="M6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2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77" bestFit="1" customWidth="1"/>
    <col min="16" max="16384" width="9.140625" style="1" customWidth="1"/>
  </cols>
  <sheetData>
    <row r="2" spans="3:9" ht="15.75" customHeight="1">
      <c r="C2" s="468" t="s">
        <v>765</v>
      </c>
      <c r="D2" s="468"/>
      <c r="E2" s="468"/>
      <c r="F2" s="468"/>
      <c r="G2" s="468"/>
      <c r="H2" s="468"/>
      <c r="I2" s="468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341</v>
      </c>
      <c r="H4" s="3"/>
      <c r="I4" s="3" t="s">
        <v>2</v>
      </c>
      <c r="J4" s="14" t="s">
        <v>340</v>
      </c>
      <c r="K4" s="3" t="s">
        <v>342</v>
      </c>
      <c r="M4" s="3" t="s">
        <v>2</v>
      </c>
      <c r="N4" s="2"/>
    </row>
    <row r="5" spans="1:16" ht="15.75" customHeight="1">
      <c r="A5" s="36">
        <v>42980</v>
      </c>
      <c r="B5" s="2" t="s">
        <v>273</v>
      </c>
      <c r="C5" s="24" t="s">
        <v>945</v>
      </c>
      <c r="D5" s="2">
        <f>'02 SEP TÅR'!A20</f>
        <v>26</v>
      </c>
      <c r="E5" s="2" t="str">
        <f>'02 SEP TÅR'!B20</f>
        <v>2. Div. B</v>
      </c>
      <c r="F5" s="14" t="str">
        <f>'02 SEP TÅR'!C20</f>
        <v>Telefonen   1</v>
      </c>
      <c r="G5" s="2">
        <f>'02 SEP TÅR'!D20</f>
        <v>1997</v>
      </c>
      <c r="H5" s="2" t="str">
        <f>'02 SEP TÅR'!E20</f>
        <v>-</v>
      </c>
      <c r="I5" s="2">
        <f>'02 SEP TÅR'!F20</f>
        <v>4</v>
      </c>
      <c r="J5" s="14" t="str">
        <f>'02 SEP TÅR'!G20</f>
        <v>P T B   1</v>
      </c>
      <c r="K5" s="2">
        <f>'02 SEP TÅR'!H20</f>
        <v>2056</v>
      </c>
      <c r="L5" s="2" t="str">
        <f>'02 SEP TÅR'!I20</f>
        <v>-</v>
      </c>
      <c r="M5" s="2">
        <f>'02 SEP TÅR'!J20</f>
        <v>6</v>
      </c>
      <c r="N5" s="2">
        <v>1</v>
      </c>
      <c r="O5" s="379" t="s">
        <v>954</v>
      </c>
      <c r="P5" s="379" t="s">
        <v>970</v>
      </c>
    </row>
    <row r="6" spans="1:16" ht="15.75" customHeight="1">
      <c r="A6" s="36">
        <v>42980</v>
      </c>
      <c r="B6" s="2" t="s">
        <v>273</v>
      </c>
      <c r="C6" s="24" t="s">
        <v>945</v>
      </c>
      <c r="D6" s="2">
        <f>'02 SEP TÅR'!A21</f>
        <v>27</v>
      </c>
      <c r="E6" s="2" t="str">
        <f>'02 SEP TÅR'!B21</f>
        <v>2. Div. B.</v>
      </c>
      <c r="F6" s="14" t="str">
        <f>'02 SEP TÅR'!C21</f>
        <v>A R C</v>
      </c>
      <c r="G6" s="2">
        <f>'02 SEP TÅR'!D21</f>
        <v>2078</v>
      </c>
      <c r="H6" s="2" t="str">
        <f>'02 SEP TÅR'!E21</f>
        <v>-</v>
      </c>
      <c r="I6" s="2">
        <f>'02 SEP TÅR'!F21</f>
        <v>8</v>
      </c>
      <c r="J6" s="14" t="str">
        <f>'02 SEP TÅR'!G21</f>
        <v>T I K   2</v>
      </c>
      <c r="K6" s="2">
        <f>'02 SEP TÅR'!H21</f>
        <v>1939</v>
      </c>
      <c r="L6" s="2" t="str">
        <f>'02 SEP TÅR'!I21</f>
        <v>-</v>
      </c>
      <c r="M6" s="2">
        <f>'02 SEP TÅR'!J21</f>
        <v>2</v>
      </c>
      <c r="N6" s="2">
        <v>2</v>
      </c>
      <c r="O6" s="379" t="s">
        <v>954</v>
      </c>
      <c r="P6" s="379" t="s">
        <v>966</v>
      </c>
    </row>
    <row r="7" spans="1:14" ht="15.75" customHeight="1">
      <c r="A7" s="36">
        <v>42980</v>
      </c>
      <c r="B7" s="2" t="s">
        <v>273</v>
      </c>
      <c r="C7" s="24" t="s">
        <v>945</v>
      </c>
      <c r="D7" s="2">
        <f>'02 SEP TÅR'!A22</f>
        <v>28</v>
      </c>
      <c r="E7" s="2" t="str">
        <f>'02 SEP TÅR'!B22</f>
        <v>2. Div. B.</v>
      </c>
      <c r="F7" s="14" t="str">
        <f>'02 SEP TÅR'!C22</f>
        <v>Auto Pl. Værksted</v>
      </c>
      <c r="G7" s="2">
        <f>'02 SEP TÅR'!D22</f>
        <v>2172</v>
      </c>
      <c r="H7" s="2" t="str">
        <f>'02 SEP TÅR'!E22</f>
        <v>-</v>
      </c>
      <c r="I7" s="2">
        <f>'02 SEP TÅR'!F22</f>
        <v>8</v>
      </c>
      <c r="J7" s="14" t="str">
        <f>'02 SEP TÅR'!G22</f>
        <v>IF. Mærsk   1</v>
      </c>
      <c r="K7" s="2">
        <f>'02 SEP TÅR'!H22</f>
        <v>2026</v>
      </c>
      <c r="L7" s="2" t="str">
        <f>'02 SEP TÅR'!I22</f>
        <v>-</v>
      </c>
      <c r="M7" s="2">
        <f>'02 SEP TÅR'!J22</f>
        <v>2</v>
      </c>
      <c r="N7" s="2">
        <v>3</v>
      </c>
    </row>
    <row r="8" spans="1:14" ht="15.75" customHeight="1">
      <c r="A8" s="36">
        <v>42987</v>
      </c>
      <c r="B8" s="2" t="s">
        <v>842</v>
      </c>
      <c r="C8" s="24" t="s">
        <v>947</v>
      </c>
      <c r="D8" s="2">
        <f>'09 SEP RØD'!A11</f>
        <v>38</v>
      </c>
      <c r="E8" s="2" t="str">
        <f>'09 SEP RØD'!B11</f>
        <v>2. Div. B.</v>
      </c>
      <c r="F8" s="14" t="str">
        <f>'09 SEP RØD'!C11</f>
        <v>A R C</v>
      </c>
      <c r="G8" s="2">
        <f>'09 SEP RØD'!D11</f>
        <v>2117</v>
      </c>
      <c r="H8" s="2" t="str">
        <f>'09 SEP RØD'!E11</f>
        <v>-</v>
      </c>
      <c r="I8" s="2">
        <f>'09 SEP RØD'!F11</f>
        <v>2</v>
      </c>
      <c r="J8" s="14" t="str">
        <f>'09 SEP RØD'!G11</f>
        <v>IF. Mærsk   1</v>
      </c>
      <c r="K8" s="2">
        <f>'09 SEP RØD'!H11</f>
        <v>2190</v>
      </c>
      <c r="L8" s="2" t="str">
        <f>'09 SEP RØD'!I11</f>
        <v>-</v>
      </c>
      <c r="M8" s="2">
        <f>'09 SEP RØD'!J11</f>
        <v>8</v>
      </c>
      <c r="N8" s="2">
        <v>4</v>
      </c>
    </row>
    <row r="9" spans="1:14" ht="15.75" customHeight="1">
      <c r="A9" s="36">
        <v>42987</v>
      </c>
      <c r="B9" s="2" t="s">
        <v>842</v>
      </c>
      <c r="C9" s="24" t="s">
        <v>947</v>
      </c>
      <c r="D9" s="2">
        <f>'09 SEP RØD'!A12</f>
        <v>39</v>
      </c>
      <c r="E9" s="2" t="str">
        <f>'09 SEP RØD'!B12</f>
        <v>2. Div. B.</v>
      </c>
      <c r="F9" s="14" t="str">
        <f>'09 SEP RØD'!C12</f>
        <v>Telefonen   1</v>
      </c>
      <c r="G9" s="2">
        <f>'09 SEP RØD'!D12</f>
        <v>2029</v>
      </c>
      <c r="H9" s="2" t="str">
        <f>'09 SEP RØD'!E12</f>
        <v>-</v>
      </c>
      <c r="I9" s="2">
        <f>'09 SEP RØD'!F12</f>
        <v>4</v>
      </c>
      <c r="J9" s="14" t="str">
        <f>'09 SEP RØD'!G12</f>
        <v>Auto Pl. Værksted</v>
      </c>
      <c r="K9" s="2">
        <f>'09 SEP RØD'!H12</f>
        <v>2087</v>
      </c>
      <c r="L9" s="2" t="str">
        <f>'09 SEP RØD'!I12</f>
        <v>-</v>
      </c>
      <c r="M9" s="2">
        <f>'09 SEP RØD'!J12</f>
        <v>6</v>
      </c>
      <c r="N9" s="2">
        <v>5</v>
      </c>
    </row>
    <row r="10" spans="1:16" ht="15.75" customHeight="1">
      <c r="A10" s="36">
        <v>42987</v>
      </c>
      <c r="B10" s="2" t="s">
        <v>842</v>
      </c>
      <c r="C10" s="24" t="s">
        <v>947</v>
      </c>
      <c r="D10" s="2">
        <f>'09 SEP RØD'!A13</f>
        <v>40</v>
      </c>
      <c r="E10" s="2" t="str">
        <f>'09 SEP RØD'!B13</f>
        <v>2. Div. B.</v>
      </c>
      <c r="F10" s="14" t="str">
        <f>'09 SEP RØD'!C13</f>
        <v>P T B   1</v>
      </c>
      <c r="G10" s="2">
        <f>'09 SEP RØD'!D13</f>
        <v>2219</v>
      </c>
      <c r="H10" s="2" t="str">
        <f>'09 SEP RØD'!E13</f>
        <v>-</v>
      </c>
      <c r="I10" s="2">
        <f>'09 SEP RØD'!F13</f>
        <v>6</v>
      </c>
      <c r="J10" s="14" t="str">
        <f>'09 SEP RØD'!G13</f>
        <v>T I K   2</v>
      </c>
      <c r="K10" s="2">
        <f>'09 SEP RØD'!H13</f>
        <v>2063</v>
      </c>
      <c r="L10" s="2" t="str">
        <f>'09 SEP RØD'!I13</f>
        <v>-</v>
      </c>
      <c r="M10" s="2">
        <f>'09 SEP RØD'!J13</f>
        <v>4</v>
      </c>
      <c r="N10" s="2">
        <v>6</v>
      </c>
      <c r="O10" s="385" t="s">
        <v>959</v>
      </c>
      <c r="P10" s="375" t="s">
        <v>961</v>
      </c>
    </row>
    <row r="11" spans="1:14" ht="15.75" customHeight="1">
      <c r="A11" s="36">
        <v>43015</v>
      </c>
      <c r="B11" s="2" t="s">
        <v>273</v>
      </c>
      <c r="C11" s="24" t="s">
        <v>945</v>
      </c>
      <c r="D11" s="2">
        <f>'07 OKT TÅR'!A19</f>
        <v>92</v>
      </c>
      <c r="E11" s="2" t="str">
        <f>'07 OKT TÅR'!B19</f>
        <v>2. Div. B.</v>
      </c>
      <c r="F11" s="14" t="str">
        <f>'07 OKT TÅR'!C19</f>
        <v>IF. Mærsk    1</v>
      </c>
      <c r="G11" s="2">
        <f>'07 OKT TÅR'!D19</f>
        <v>2075</v>
      </c>
      <c r="H11" s="2" t="str">
        <f>'07 OKT TÅR'!E19</f>
        <v>-</v>
      </c>
      <c r="I11" s="2">
        <f>'07 OKT TÅR'!F19</f>
        <v>8</v>
      </c>
      <c r="J11" s="14" t="str">
        <f>'07 OKT TÅR'!G19</f>
        <v>P T B   1</v>
      </c>
      <c r="K11" s="2">
        <f>'07 OKT TÅR'!H19</f>
        <v>1894</v>
      </c>
      <c r="L11" s="2" t="str">
        <f>'07 OKT TÅR'!I19</f>
        <v>-</v>
      </c>
      <c r="M11" s="2">
        <f>'07 OKT TÅR'!J19</f>
        <v>2</v>
      </c>
      <c r="N11" s="2">
        <v>7</v>
      </c>
    </row>
    <row r="12" spans="1:14" ht="15.75" customHeight="1">
      <c r="A12" s="36">
        <v>43015</v>
      </c>
      <c r="B12" s="2" t="s">
        <v>273</v>
      </c>
      <c r="C12" s="24" t="s">
        <v>945</v>
      </c>
      <c r="D12" s="2">
        <f>'07 OKT TÅR'!A20</f>
        <v>93</v>
      </c>
      <c r="E12" s="2" t="str">
        <f>'07 OKT TÅR'!B20</f>
        <v>2. Div. B.</v>
      </c>
      <c r="F12" s="14" t="str">
        <f>'07 OKT TÅR'!C20</f>
        <v>Auto Pl. Værksted</v>
      </c>
      <c r="G12" s="2">
        <f>'07 OKT TÅR'!D20</f>
        <v>2178</v>
      </c>
      <c r="H12" s="2" t="str">
        <f>'07 OKT TÅR'!E20</f>
        <v>-</v>
      </c>
      <c r="I12" s="2">
        <f>'07 OKT TÅR'!F20</f>
        <v>8</v>
      </c>
      <c r="J12" s="14" t="str">
        <f>'07 OKT TÅR'!G20</f>
        <v>A R C</v>
      </c>
      <c r="K12" s="2">
        <f>'07 OKT TÅR'!H20</f>
        <v>2093</v>
      </c>
      <c r="L12" s="2" t="str">
        <f>'07 OKT TÅR'!I20</f>
        <v>-</v>
      </c>
      <c r="M12" s="2">
        <f>'07 OKT TÅR'!J20</f>
        <v>2</v>
      </c>
      <c r="N12" s="2">
        <v>8</v>
      </c>
    </row>
    <row r="13" spans="1:14" ht="15.75" customHeight="1">
      <c r="A13" s="36">
        <v>43015</v>
      </c>
      <c r="B13" s="2" t="s">
        <v>273</v>
      </c>
      <c r="C13" s="24" t="s">
        <v>945</v>
      </c>
      <c r="D13" s="2">
        <f>'07 OKT TÅR'!A21</f>
        <v>94</v>
      </c>
      <c r="E13" s="2" t="str">
        <f>'07 OKT TÅR'!B21</f>
        <v>2. Div. B.</v>
      </c>
      <c r="F13" s="14" t="str">
        <f>'07 OKT TÅR'!C21</f>
        <v>T I K   2</v>
      </c>
      <c r="G13" s="2">
        <f>'07 OKT TÅR'!D21</f>
        <v>1980</v>
      </c>
      <c r="H13" s="2" t="str">
        <f>'07 OKT TÅR'!E21</f>
        <v>-</v>
      </c>
      <c r="I13" s="2">
        <f>'07 OKT TÅR'!F21</f>
        <v>2</v>
      </c>
      <c r="J13" s="14" t="str">
        <f>'07 OKT TÅR'!G21</f>
        <v>Telefonen   1</v>
      </c>
      <c r="K13" s="2">
        <f>'07 OKT TÅR'!H21</f>
        <v>1987</v>
      </c>
      <c r="L13" s="2" t="str">
        <f>'07 OKT TÅR'!I21</f>
        <v>-</v>
      </c>
      <c r="M13" s="2">
        <f>'07 OKT TÅR'!J21</f>
        <v>8</v>
      </c>
      <c r="N13" s="2">
        <v>9</v>
      </c>
    </row>
    <row r="14" spans="1:14" ht="15.75" customHeight="1">
      <c r="A14" s="36">
        <v>43036</v>
      </c>
      <c r="B14" s="2" t="s">
        <v>842</v>
      </c>
      <c r="C14" s="24" t="s">
        <v>946</v>
      </c>
      <c r="D14" s="2">
        <f>'28 OKT  RØD'!A30</f>
        <v>117</v>
      </c>
      <c r="E14" s="2" t="str">
        <f>'28 OKT  RØD'!B30</f>
        <v>2. Div. B.</v>
      </c>
      <c r="F14" s="14" t="str">
        <f>'28 OKT  RØD'!C30</f>
        <v>IF. Mærsk   1</v>
      </c>
      <c r="G14" s="2">
        <f>'28 OKT  RØD'!D30</f>
        <v>2047</v>
      </c>
      <c r="H14" s="2" t="str">
        <f>'28 OKT  RØD'!E30</f>
        <v>-</v>
      </c>
      <c r="I14" s="2">
        <f>'28 OKT  RØD'!F30</f>
        <v>2</v>
      </c>
      <c r="J14" s="14" t="str">
        <f>'28 OKT  RØD'!G30</f>
        <v>A R C</v>
      </c>
      <c r="K14" s="2">
        <f>'28 OKT  RØD'!H30</f>
        <v>2268</v>
      </c>
      <c r="L14" s="2" t="str">
        <f>'28 OKT  RØD'!I30</f>
        <v>-</v>
      </c>
      <c r="M14" s="2">
        <f>'28 OKT  RØD'!J30</f>
        <v>8</v>
      </c>
      <c r="N14" s="2">
        <v>10</v>
      </c>
    </row>
    <row r="15" spans="1:14" ht="15.75" customHeight="1">
      <c r="A15" s="36">
        <v>43036</v>
      </c>
      <c r="B15" s="2" t="s">
        <v>842</v>
      </c>
      <c r="C15" s="24" t="s">
        <v>946</v>
      </c>
      <c r="D15" s="2">
        <f>'28 OKT  RØD'!A31</f>
        <v>118</v>
      </c>
      <c r="E15" s="2" t="str">
        <f>'28 OKT  RØD'!B31</f>
        <v>2. Div. B.</v>
      </c>
      <c r="F15" s="14" t="str">
        <f>'28 OKT  RØD'!C31</f>
        <v>Auto Pl. Værksted</v>
      </c>
      <c r="G15" s="2">
        <f>'28 OKT  RØD'!D31</f>
        <v>2137</v>
      </c>
      <c r="H15" s="2" t="str">
        <f>'28 OKT  RØD'!E31</f>
        <v>-</v>
      </c>
      <c r="I15" s="2">
        <f>'28 OKT  RØD'!F31</f>
        <v>10</v>
      </c>
      <c r="J15" s="14" t="str">
        <f>'28 OKT  RØD'!G31</f>
        <v>Telefonen   1</v>
      </c>
      <c r="K15" s="2">
        <f>'28 OKT  RØD'!H31</f>
        <v>1968</v>
      </c>
      <c r="L15" s="2" t="str">
        <f>'28 OKT  RØD'!I31</f>
        <v>-</v>
      </c>
      <c r="M15" s="2">
        <f>'28 OKT  RØD'!J31</f>
        <v>0</v>
      </c>
      <c r="N15" s="2">
        <v>11</v>
      </c>
    </row>
    <row r="16" spans="1:16" ht="15.75" customHeight="1">
      <c r="A16" s="36">
        <v>43036</v>
      </c>
      <c r="B16" s="2" t="s">
        <v>842</v>
      </c>
      <c r="C16" s="24" t="s">
        <v>946</v>
      </c>
      <c r="D16" s="2">
        <f>'28 OKT  RØD'!A32</f>
        <v>119</v>
      </c>
      <c r="E16" s="2" t="str">
        <f>'28 OKT  RØD'!B32</f>
        <v>2. Div. B.</v>
      </c>
      <c r="F16" s="14" t="str">
        <f>'28 OKT  RØD'!C32</f>
        <v>T I K   2</v>
      </c>
      <c r="G16" s="2">
        <f>'28 OKT  RØD'!D32</f>
        <v>1910</v>
      </c>
      <c r="H16" s="2" t="str">
        <f>'28 OKT  RØD'!E32</f>
        <v>-</v>
      </c>
      <c r="I16" s="2">
        <f>'28 OKT  RØD'!F32</f>
        <v>8</v>
      </c>
      <c r="J16" s="14" t="str">
        <f>'28 OKT  RØD'!G32</f>
        <v>P T B   1</v>
      </c>
      <c r="K16" s="2">
        <f>'28 OKT  RØD'!H32</f>
        <v>1593</v>
      </c>
      <c r="L16" s="2" t="str">
        <f>'28 OKT  RØD'!I32</f>
        <v>-</v>
      </c>
      <c r="M16" s="2">
        <f>'28 OKT  RØD'!J32</f>
        <v>2</v>
      </c>
      <c r="N16" s="2">
        <v>12</v>
      </c>
      <c r="O16" s="379" t="s">
        <v>954</v>
      </c>
      <c r="P16" s="379" t="s">
        <v>977</v>
      </c>
    </row>
    <row r="17" spans="1:14" ht="15.75" customHeight="1">
      <c r="A17" s="36">
        <v>43071</v>
      </c>
      <c r="B17" s="2" t="s">
        <v>842</v>
      </c>
      <c r="C17" s="24" t="s">
        <v>942</v>
      </c>
      <c r="D17" s="2">
        <f>'02 DEC RØD'!A11</f>
        <v>146</v>
      </c>
      <c r="E17" s="2" t="str">
        <f>'02 DEC RØD'!B11</f>
        <v>2. Div. B.</v>
      </c>
      <c r="F17" s="14" t="str">
        <f>'02 DEC RØD'!C11</f>
        <v>IF. Mærsk   1</v>
      </c>
      <c r="G17" s="2">
        <f>'02 DEC RØD'!D11</f>
        <v>2182</v>
      </c>
      <c r="H17" s="2" t="str">
        <f>'02 DEC RØD'!E11</f>
        <v>-</v>
      </c>
      <c r="I17" s="2">
        <f>'02 DEC RØD'!F11</f>
        <v>8</v>
      </c>
      <c r="J17" s="14" t="str">
        <f>'02 DEC RØD'!G11</f>
        <v>Telefonen   1</v>
      </c>
      <c r="K17" s="2">
        <f>'02 DEC RØD'!H11</f>
        <v>2069</v>
      </c>
      <c r="L17" s="2" t="str">
        <f>'02 DEC RØD'!I11</f>
        <v>-</v>
      </c>
      <c r="M17" s="2">
        <f>'02 DEC RØD'!J11</f>
        <v>2</v>
      </c>
      <c r="N17" s="2">
        <v>13</v>
      </c>
    </row>
    <row r="18" spans="1:14" ht="15.75" customHeight="1">
      <c r="A18" s="36">
        <v>43071</v>
      </c>
      <c r="B18" s="2" t="s">
        <v>842</v>
      </c>
      <c r="C18" s="24" t="s">
        <v>942</v>
      </c>
      <c r="D18" s="2">
        <f>'02 DEC RØD'!A12</f>
        <v>147</v>
      </c>
      <c r="E18" s="2" t="str">
        <f>'02 DEC RØD'!B12</f>
        <v>2. Div. B.</v>
      </c>
      <c r="F18" s="14" t="str">
        <f>'02 DEC RØD'!C12</f>
        <v>A R C</v>
      </c>
      <c r="G18" s="2">
        <f>'02 DEC RØD'!D12</f>
        <v>2272</v>
      </c>
      <c r="H18" s="2" t="str">
        <f>'02 DEC RØD'!E12</f>
        <v>-</v>
      </c>
      <c r="I18" s="2">
        <f>'02 DEC RØD'!F12</f>
        <v>6</v>
      </c>
      <c r="J18" s="14" t="str">
        <f>'02 DEC RØD'!G12</f>
        <v>P T B   1</v>
      </c>
      <c r="K18" s="2">
        <f>'02 DEC RØD'!H12</f>
        <v>2106</v>
      </c>
      <c r="L18" s="2" t="str">
        <f>'02 DEC RØD'!I12</f>
        <v>-</v>
      </c>
      <c r="M18" s="2">
        <f>'02 DEC RØD'!J12</f>
        <v>4</v>
      </c>
      <c r="N18" s="2">
        <v>14</v>
      </c>
    </row>
    <row r="19" spans="1:14" ht="15.75" customHeight="1">
      <c r="A19" s="36">
        <v>43071</v>
      </c>
      <c r="B19" s="2" t="s">
        <v>842</v>
      </c>
      <c r="C19" s="24" t="s">
        <v>942</v>
      </c>
      <c r="D19" s="2">
        <f>'02 DEC RØD'!A13</f>
        <v>148</v>
      </c>
      <c r="E19" s="2" t="str">
        <f>'02 DEC RØD'!B13</f>
        <v>2. Div. B.</v>
      </c>
      <c r="F19" s="14" t="str">
        <f>'02 DEC RØD'!C13</f>
        <v>Auto Pl. Værksted</v>
      </c>
      <c r="G19" s="2">
        <f>'02 DEC RØD'!D13</f>
        <v>2154</v>
      </c>
      <c r="H19" s="2" t="str">
        <f>'02 DEC RØD'!E13</f>
        <v>-</v>
      </c>
      <c r="I19" s="2">
        <f>'02 DEC RØD'!F13</f>
        <v>10</v>
      </c>
      <c r="J19" s="14" t="str">
        <f>'02 DEC RØD'!G13</f>
        <v>T I K   2</v>
      </c>
      <c r="K19" s="2">
        <f>'02 DEC RØD'!H13</f>
        <v>1977</v>
      </c>
      <c r="L19" s="2" t="str">
        <f>'02 DEC RØD'!I13</f>
        <v>-</v>
      </c>
      <c r="M19" s="2">
        <f>'02 DEC RØD'!J13</f>
        <v>0</v>
      </c>
      <c r="N19" s="2">
        <v>15</v>
      </c>
    </row>
    <row r="20" spans="1:14" ht="15.75" customHeight="1">
      <c r="A20" s="36">
        <v>42755</v>
      </c>
      <c r="B20" s="2" t="s">
        <v>273</v>
      </c>
      <c r="C20" s="24" t="s">
        <v>945</v>
      </c>
      <c r="D20" s="2">
        <f>'20 JAN TÅR'!A16</f>
        <v>196</v>
      </c>
      <c r="E20" s="2" t="str">
        <f>'20 JAN TÅR'!B16</f>
        <v>2. Div. B.</v>
      </c>
      <c r="F20" s="14" t="str">
        <f>'20 JAN TÅR'!C16</f>
        <v>Telefonen   1</v>
      </c>
      <c r="G20" s="2">
        <f>'20 JAN TÅR'!D16</f>
        <v>2091</v>
      </c>
      <c r="H20" s="2" t="str">
        <f>'20 JAN TÅR'!E16</f>
        <v>-</v>
      </c>
      <c r="I20" s="2">
        <f>'20 JAN TÅR'!F16</f>
        <v>8</v>
      </c>
      <c r="J20" s="14" t="str">
        <f>'20 JAN TÅR'!G16</f>
        <v>A R C</v>
      </c>
      <c r="K20" s="2">
        <f>'20 JAN TÅR'!H16</f>
        <v>1993</v>
      </c>
      <c r="L20" s="2" t="str">
        <f>'20 JAN TÅR'!I16</f>
        <v>-</v>
      </c>
      <c r="M20" s="2">
        <f>'20 JAN TÅR'!J16</f>
        <v>2</v>
      </c>
      <c r="N20" s="2">
        <v>16</v>
      </c>
    </row>
    <row r="21" spans="1:14" ht="15.75" customHeight="1">
      <c r="A21" s="36">
        <v>42755</v>
      </c>
      <c r="B21" s="2" t="s">
        <v>273</v>
      </c>
      <c r="C21" s="24" t="s">
        <v>945</v>
      </c>
      <c r="D21" s="2">
        <f>'20 JAN TÅR'!A17</f>
        <v>197</v>
      </c>
      <c r="E21" s="2" t="str">
        <f>'20 JAN TÅR'!B17</f>
        <v>2. Div. B.</v>
      </c>
      <c r="F21" s="14" t="str">
        <f>'20 JAN TÅR'!C17</f>
        <v>P T B   1</v>
      </c>
      <c r="G21" s="2">
        <f>'20 JAN TÅR'!D17</f>
        <v>1932</v>
      </c>
      <c r="H21" s="2" t="str">
        <f>'20 JAN TÅR'!E17</f>
        <v>-</v>
      </c>
      <c r="I21" s="2">
        <f>'20 JAN TÅR'!F17</f>
        <v>2</v>
      </c>
      <c r="J21" s="14" t="str">
        <f>'20 JAN TÅR'!G17</f>
        <v>Auto Pl. Værksted</v>
      </c>
      <c r="K21" s="2">
        <f>'20 JAN TÅR'!H17</f>
        <v>2088</v>
      </c>
      <c r="L21" s="2" t="str">
        <f>'20 JAN TÅR'!I17</f>
        <v>-</v>
      </c>
      <c r="M21" s="2">
        <f>'20 JAN TÅR'!J17</f>
        <v>8</v>
      </c>
      <c r="N21" s="2">
        <v>17</v>
      </c>
    </row>
    <row r="22" spans="1:14" ht="15.75" customHeight="1">
      <c r="A22" s="36">
        <v>42755</v>
      </c>
      <c r="B22" s="2" t="s">
        <v>273</v>
      </c>
      <c r="C22" s="24" t="s">
        <v>945</v>
      </c>
      <c r="D22" s="2">
        <f>'20 JAN TÅR'!A18</f>
        <v>198</v>
      </c>
      <c r="E22" s="2" t="str">
        <f>'20 JAN TÅR'!B18</f>
        <v>2. Div. B.</v>
      </c>
      <c r="F22" s="14" t="str">
        <f>'20 JAN TÅR'!C18</f>
        <v>T I K   2</v>
      </c>
      <c r="G22" s="2">
        <f>'20 JAN TÅR'!D18</f>
        <v>1977</v>
      </c>
      <c r="H22" s="2" t="str">
        <f>'20 JAN TÅR'!E18</f>
        <v>-</v>
      </c>
      <c r="I22" s="2">
        <f>'20 JAN TÅR'!F18</f>
        <v>2</v>
      </c>
      <c r="J22" s="14" t="str">
        <f>'20 JAN TÅR'!G18</f>
        <v>IF. Mærsk   1</v>
      </c>
      <c r="K22" s="2">
        <f>'20 JAN TÅR'!H18</f>
        <v>2074</v>
      </c>
      <c r="L22" s="2" t="str">
        <f>'20 JAN TÅR'!I18</f>
        <v>-</v>
      </c>
      <c r="M22" s="2">
        <f>'20 JAN TÅR'!J18</f>
        <v>8</v>
      </c>
      <c r="N22" s="2">
        <v>18</v>
      </c>
    </row>
    <row r="23" spans="1:14" ht="15.75" customHeight="1">
      <c r="A23" s="36">
        <v>42762</v>
      </c>
      <c r="B23" s="2" t="s">
        <v>273</v>
      </c>
      <c r="C23" s="24" t="s">
        <v>945</v>
      </c>
      <c r="D23" s="2">
        <f>'27 JAN TÅR'!A17</f>
        <v>233</v>
      </c>
      <c r="E23" s="2" t="str">
        <f>'27 JAN TÅR'!B17</f>
        <v>2. Div. B.</v>
      </c>
      <c r="F23" s="14" t="str">
        <f>'27 JAN TÅR'!C17</f>
        <v>P T B   1</v>
      </c>
      <c r="G23" s="2">
        <f>'27 JAN TÅR'!D17</f>
        <v>1915</v>
      </c>
      <c r="H23" s="2" t="s">
        <v>3</v>
      </c>
      <c r="I23" s="2">
        <f>'27 JAN TÅR'!F17</f>
        <v>2</v>
      </c>
      <c r="J23" s="14" t="str">
        <f>'27 JAN TÅR'!G17</f>
        <v>IF. Mærsk   1</v>
      </c>
      <c r="K23" s="2">
        <f>'27 JAN TÅR'!H17</f>
        <v>2054</v>
      </c>
      <c r="L23" s="2" t="s">
        <v>3</v>
      </c>
      <c r="M23" s="2">
        <f>'27 JAN TÅR'!J17</f>
        <v>8</v>
      </c>
      <c r="N23" s="2">
        <v>19</v>
      </c>
    </row>
    <row r="24" spans="1:14" ht="15.75" customHeight="1">
      <c r="A24" s="36">
        <v>42762</v>
      </c>
      <c r="B24" s="2" t="s">
        <v>273</v>
      </c>
      <c r="C24" s="24" t="s">
        <v>945</v>
      </c>
      <c r="D24" s="2">
        <f>'27 JAN TÅR'!A18</f>
        <v>234</v>
      </c>
      <c r="E24" s="2" t="str">
        <f>'27 JAN TÅR'!B18</f>
        <v>2. Div. B.</v>
      </c>
      <c r="F24" s="14" t="str">
        <f>'27 JAN TÅR'!C18</f>
        <v>A R C</v>
      </c>
      <c r="G24" s="2">
        <f>'27 JAN TÅR'!D18</f>
        <v>2098</v>
      </c>
      <c r="H24" s="2" t="s">
        <v>3</v>
      </c>
      <c r="I24" s="2">
        <f>'27 JAN TÅR'!F18</f>
        <v>10</v>
      </c>
      <c r="J24" s="14" t="str">
        <f>'27 JAN TÅR'!G18</f>
        <v>Auto Pl. Værksted</v>
      </c>
      <c r="K24" s="2">
        <f>'27 JAN TÅR'!H18</f>
        <v>1861</v>
      </c>
      <c r="L24" s="2" t="s">
        <v>3</v>
      </c>
      <c r="M24" s="2">
        <f>'27 JAN TÅR'!J18</f>
        <v>0</v>
      </c>
      <c r="N24" s="2">
        <v>20</v>
      </c>
    </row>
    <row r="25" spans="1:14" ht="15.75" customHeight="1">
      <c r="A25" s="36">
        <v>42762</v>
      </c>
      <c r="B25" s="2" t="s">
        <v>273</v>
      </c>
      <c r="C25" s="24" t="s">
        <v>945</v>
      </c>
      <c r="D25" s="2">
        <f>'27 JAN TÅR'!A19</f>
        <v>235</v>
      </c>
      <c r="E25" s="2" t="str">
        <f>'27 JAN TÅR'!B19</f>
        <v>2. Div. B.</v>
      </c>
      <c r="F25" s="14" t="str">
        <f>'27 JAN TÅR'!C19</f>
        <v>Telefonen   1</v>
      </c>
      <c r="G25" s="2">
        <f>'27 JAN TÅR'!D19</f>
        <v>2047</v>
      </c>
      <c r="H25" s="2" t="s">
        <v>3</v>
      </c>
      <c r="I25" s="2">
        <f>'27 JAN TÅR'!F19</f>
        <v>4</v>
      </c>
      <c r="J25" s="14" t="str">
        <f>'27 JAN TÅR'!G19</f>
        <v>T I K   2</v>
      </c>
      <c r="K25" s="2">
        <f>'27 JAN TÅR'!H19</f>
        <v>2033</v>
      </c>
      <c r="L25" s="2" t="s">
        <v>3</v>
      </c>
      <c r="M25" s="2">
        <f>'27 JAN TÅR'!J19</f>
        <v>6</v>
      </c>
      <c r="N25" s="2">
        <v>21</v>
      </c>
    </row>
    <row r="26" spans="1:14" ht="15.75" customHeight="1">
      <c r="A26" s="36">
        <v>42790</v>
      </c>
      <c r="B26" s="2" t="s">
        <v>842</v>
      </c>
      <c r="C26" s="24" t="s">
        <v>945</v>
      </c>
      <c r="D26" s="2">
        <f>'24 FEB RØD'!A19</f>
        <v>270</v>
      </c>
      <c r="E26" s="2" t="str">
        <f>'24 FEB RØD'!B19</f>
        <v>2. Div. B.</v>
      </c>
      <c r="F26" s="14" t="str">
        <f>'24 FEB RØD'!C19</f>
        <v>P T B   1</v>
      </c>
      <c r="G26" s="2">
        <f>'24 FEB RØD'!D19</f>
        <v>2025</v>
      </c>
      <c r="H26" s="2" t="str">
        <f>'24 FEB RØD'!E19</f>
        <v>-</v>
      </c>
      <c r="I26" s="2">
        <f>'24 FEB RØD'!F19</f>
        <v>4</v>
      </c>
      <c r="J26" s="14" t="str">
        <f>'24 FEB RØD'!G19</f>
        <v>Telefonen   1</v>
      </c>
      <c r="K26" s="2">
        <f>'24 FEB RØD'!H19</f>
        <v>2167</v>
      </c>
      <c r="L26" s="2" t="str">
        <f>'24 FEB RØD'!I19</f>
        <v>-</v>
      </c>
      <c r="M26" s="2">
        <f>'24 FEB RØD'!J19</f>
        <v>6</v>
      </c>
      <c r="N26" s="2">
        <v>22</v>
      </c>
    </row>
    <row r="27" spans="1:14" ht="15.75" customHeight="1">
      <c r="A27" s="36">
        <v>42790</v>
      </c>
      <c r="B27" s="2" t="s">
        <v>842</v>
      </c>
      <c r="C27" s="24" t="s">
        <v>945</v>
      </c>
      <c r="D27" s="2">
        <f>'24 FEB RØD'!A20</f>
        <v>271</v>
      </c>
      <c r="E27" s="2" t="str">
        <f>'24 FEB RØD'!B20</f>
        <v>2. Div. B.</v>
      </c>
      <c r="F27" s="14" t="str">
        <f>'24 FEB RØD'!C20</f>
        <v>T I K   2</v>
      </c>
      <c r="G27" s="2">
        <f>'24 FEB RØD'!D20</f>
        <v>2078</v>
      </c>
      <c r="H27" s="2" t="str">
        <f>'24 FEB RØD'!E20</f>
        <v>-</v>
      </c>
      <c r="I27" s="2">
        <f>'24 FEB RØD'!F20</f>
        <v>4</v>
      </c>
      <c r="J27" s="14" t="str">
        <f>'24 FEB RØD'!G20</f>
        <v>A R C</v>
      </c>
      <c r="K27" s="2">
        <f>'24 FEB RØD'!H20</f>
        <v>2184</v>
      </c>
      <c r="L27" s="2" t="str">
        <f>'24 FEB RØD'!I20</f>
        <v>-</v>
      </c>
      <c r="M27" s="2">
        <f>'24 FEB RØD'!J20</f>
        <v>6</v>
      </c>
      <c r="N27" s="2">
        <v>23</v>
      </c>
    </row>
    <row r="28" spans="1:14" ht="15.75" customHeight="1">
      <c r="A28" s="36">
        <v>42790</v>
      </c>
      <c r="B28" s="2" t="s">
        <v>842</v>
      </c>
      <c r="C28" s="24" t="s">
        <v>945</v>
      </c>
      <c r="D28" s="2">
        <f>'24 FEB RØD'!A21</f>
        <v>272</v>
      </c>
      <c r="E28" s="2" t="str">
        <f>'24 FEB RØD'!B21</f>
        <v>2. Div. B.</v>
      </c>
      <c r="F28" s="14" t="str">
        <f>'24 FEB RØD'!C21</f>
        <v>IF. Mærsk   1</v>
      </c>
      <c r="G28" s="2">
        <f>'24 FEB RØD'!D21</f>
        <v>2242</v>
      </c>
      <c r="H28" s="2" t="str">
        <f>'24 FEB RØD'!E21</f>
        <v>-</v>
      </c>
      <c r="I28" s="2">
        <f>'24 FEB RØD'!F21</f>
        <v>6</v>
      </c>
      <c r="J28" s="14" t="str">
        <f>'24 FEB RØD'!G21</f>
        <v>Auto Pl. Værksted</v>
      </c>
      <c r="K28" s="2">
        <f>'24 FEB RØD'!H21</f>
        <v>2107</v>
      </c>
      <c r="L28" s="2" t="str">
        <f>'24 FEB RØD'!I21</f>
        <v>-</v>
      </c>
      <c r="M28" s="2">
        <f>'24 FEB RØD'!J21</f>
        <v>4</v>
      </c>
      <c r="N28" s="2">
        <v>24</v>
      </c>
    </row>
    <row r="29" spans="1:14" ht="15.75" customHeight="1">
      <c r="A29" s="36">
        <v>42832</v>
      </c>
      <c r="B29" s="2" t="s">
        <v>273</v>
      </c>
      <c r="C29" s="24" t="s">
        <v>943</v>
      </c>
      <c r="D29" s="2">
        <f>'07 APR TÅR'!A19</f>
        <v>332</v>
      </c>
      <c r="E29" s="2" t="str">
        <f>'07 APR TÅR'!B19</f>
        <v>2. Div. B.</v>
      </c>
      <c r="F29" s="14" t="str">
        <f>'07 APR TÅR'!C19</f>
        <v>Telefonen   1</v>
      </c>
      <c r="G29" s="2">
        <f>'07 APR TÅR'!D19</f>
        <v>1995</v>
      </c>
      <c r="H29" s="2" t="str">
        <f>'07 APR TÅR'!E19</f>
        <v>-</v>
      </c>
      <c r="I29" s="2">
        <f>'07 APR TÅR'!F19</f>
        <v>2</v>
      </c>
      <c r="J29" s="14" t="str">
        <f>'07 APR TÅR'!G19</f>
        <v>IF. Mærsk   1</v>
      </c>
      <c r="K29" s="2">
        <f>'07 APR TÅR'!H19</f>
        <v>2062</v>
      </c>
      <c r="L29" s="2" t="str">
        <f>'07 APR TÅR'!I19</f>
        <v>-</v>
      </c>
      <c r="M29" s="2">
        <f>'07 APR TÅR'!J19</f>
        <v>8</v>
      </c>
      <c r="N29" s="2">
        <v>25</v>
      </c>
    </row>
    <row r="30" spans="1:14" ht="15.75" customHeight="1">
      <c r="A30" s="36">
        <v>42832</v>
      </c>
      <c r="B30" s="2" t="s">
        <v>273</v>
      </c>
      <c r="C30" s="24" t="s">
        <v>943</v>
      </c>
      <c r="D30" s="2">
        <f>'07 APR TÅR'!A20</f>
        <v>333</v>
      </c>
      <c r="E30" s="2" t="str">
        <f>'07 APR TÅR'!B20</f>
        <v>2. Div. B.</v>
      </c>
      <c r="F30" s="14" t="str">
        <f>'07 APR TÅR'!C20</f>
        <v>P T B   1</v>
      </c>
      <c r="G30" s="2">
        <f>'07 APR TÅR'!D20</f>
        <v>1734</v>
      </c>
      <c r="H30" s="2" t="str">
        <f>'07 APR TÅR'!E20</f>
        <v>-</v>
      </c>
      <c r="I30" s="2">
        <f>'07 APR TÅR'!F20</f>
        <v>0</v>
      </c>
      <c r="J30" s="14" t="str">
        <f>'07 APR TÅR'!G20</f>
        <v>A R C</v>
      </c>
      <c r="K30" s="2">
        <f>'07 APR TÅR'!H20</f>
        <v>2178</v>
      </c>
      <c r="L30" s="2" t="str">
        <f>'07 APR TÅR'!I20</f>
        <v>-</v>
      </c>
      <c r="M30" s="2">
        <f>'07 APR TÅR'!J20</f>
        <v>10</v>
      </c>
      <c r="N30" s="2">
        <v>26</v>
      </c>
    </row>
    <row r="31" spans="1:14" ht="15.75" customHeight="1">
      <c r="A31" s="36">
        <v>42832</v>
      </c>
      <c r="B31" s="2" t="s">
        <v>273</v>
      </c>
      <c r="C31" s="24" t="s">
        <v>943</v>
      </c>
      <c r="D31" s="2">
        <f>'07 APR TÅR'!A21</f>
        <v>334</v>
      </c>
      <c r="E31" s="2" t="str">
        <f>'07 APR TÅR'!B21</f>
        <v>2. Div. B.</v>
      </c>
      <c r="F31" s="14" t="str">
        <f>'07 APR TÅR'!C21</f>
        <v>T I K   2</v>
      </c>
      <c r="G31" s="2">
        <f>'07 APR TÅR'!D21</f>
        <v>2080</v>
      </c>
      <c r="H31" s="2" t="str">
        <f>'07 APR TÅR'!E21</f>
        <v>-</v>
      </c>
      <c r="I31" s="2">
        <f>'07 APR TÅR'!F21</f>
        <v>4</v>
      </c>
      <c r="J31" s="14" t="str">
        <f>'07 APR TÅR'!G21</f>
        <v>Auto Pl. Værksted</v>
      </c>
      <c r="K31" s="2">
        <f>'07 APR TÅR'!H21</f>
        <v>2115</v>
      </c>
      <c r="L31" s="2" t="str">
        <f>'07 APR TÅR'!I21</f>
        <v>-</v>
      </c>
      <c r="M31" s="2">
        <f>'07 APR TÅR'!J21</f>
        <v>6</v>
      </c>
      <c r="N31" s="2">
        <v>27</v>
      </c>
    </row>
    <row r="32" spans="1:14" ht="15.75" customHeight="1">
      <c r="A32" s="36">
        <v>42846</v>
      </c>
      <c r="B32" s="2" t="s">
        <v>842</v>
      </c>
      <c r="C32" s="24" t="s">
        <v>945</v>
      </c>
      <c r="D32" s="2">
        <f>'21 APR RØD SL.'!A23</f>
        <v>361</v>
      </c>
      <c r="E32" s="2" t="str">
        <f>'21 APR RØD SL.'!B23</f>
        <v>2. Div. B.</v>
      </c>
      <c r="F32" s="14" t="str">
        <f>'21 APR RØD SL.'!C23</f>
        <v>A R C</v>
      </c>
      <c r="G32" s="2">
        <f>'21 APR RØD SL.'!D23</f>
        <v>2144</v>
      </c>
      <c r="H32" s="2" t="str">
        <f>'21 APR RØD SL.'!E23</f>
        <v>-</v>
      </c>
      <c r="I32" s="2">
        <f>'21 APR RØD SL.'!F23</f>
        <v>8</v>
      </c>
      <c r="J32" s="14" t="str">
        <f>'21 APR RØD SL.'!G23</f>
        <v>Telefonen   1</v>
      </c>
      <c r="K32" s="2">
        <f>'21 APR RØD SL.'!H23</f>
        <v>2049</v>
      </c>
      <c r="L32" s="2" t="str">
        <f>'21 APR RØD SL.'!I23</f>
        <v>-</v>
      </c>
      <c r="M32" s="2">
        <f>'21 APR RØD SL.'!J23</f>
        <v>2</v>
      </c>
      <c r="N32" s="2">
        <v>28</v>
      </c>
    </row>
    <row r="33" spans="1:14" ht="15.75" customHeight="1">
      <c r="A33" s="36">
        <v>42846</v>
      </c>
      <c r="B33" s="2" t="s">
        <v>842</v>
      </c>
      <c r="C33" s="24" t="s">
        <v>945</v>
      </c>
      <c r="D33" s="2">
        <f>'21 APR RØD SL.'!A24</f>
        <v>362</v>
      </c>
      <c r="E33" s="2" t="str">
        <f>'21 APR RØD SL.'!B24</f>
        <v>2. Div. B.</v>
      </c>
      <c r="F33" s="14" t="str">
        <f>'21 APR RØD SL.'!C24</f>
        <v>Auto Pl. Værksted</v>
      </c>
      <c r="G33" s="2">
        <f>'21 APR RØD SL.'!D24</f>
        <v>2063</v>
      </c>
      <c r="H33" s="2" t="str">
        <f>'21 APR RØD SL.'!E24</f>
        <v>-</v>
      </c>
      <c r="I33" s="2">
        <f>'21 APR RØD SL.'!F24</f>
        <v>10</v>
      </c>
      <c r="J33" s="14" t="str">
        <f>'21 APR RØD SL.'!G24</f>
        <v>P T B   1</v>
      </c>
      <c r="K33" s="2">
        <f>'21 APR RØD SL.'!H24</f>
        <v>1756</v>
      </c>
      <c r="L33" s="2" t="str">
        <f>'21 APR RØD SL.'!I24</f>
        <v>-</v>
      </c>
      <c r="M33" s="2">
        <f>'21 APR RØD SL.'!J24</f>
        <v>0</v>
      </c>
      <c r="N33" s="2">
        <v>29</v>
      </c>
    </row>
    <row r="34" spans="1:14" ht="15.75" customHeight="1">
      <c r="A34" s="36">
        <v>42846</v>
      </c>
      <c r="B34" s="2" t="s">
        <v>842</v>
      </c>
      <c r="C34" s="24" t="s">
        <v>945</v>
      </c>
      <c r="D34" s="2">
        <f>'21 APR RØD SL.'!A25</f>
        <v>363</v>
      </c>
      <c r="E34" s="2" t="str">
        <f>'21 APR RØD SL.'!B25</f>
        <v>2. Div. B.</v>
      </c>
      <c r="F34" s="14" t="str">
        <f>'21 APR RØD SL.'!C25</f>
        <v>IF. Mærsk   1</v>
      </c>
      <c r="G34" s="2">
        <f>'21 APR RØD SL.'!D25</f>
        <v>2188</v>
      </c>
      <c r="H34" s="2" t="str">
        <f>'21 APR RØD SL.'!E25</f>
        <v>-</v>
      </c>
      <c r="I34" s="2">
        <f>'21 APR RØD SL.'!F25</f>
        <v>8</v>
      </c>
      <c r="J34" s="14" t="str">
        <f>'21 APR RØD SL.'!G25</f>
        <v>T I K   2</v>
      </c>
      <c r="K34" s="2">
        <f>'21 APR RØD SL.'!H25</f>
        <v>2096</v>
      </c>
      <c r="L34" s="2" t="str">
        <f>'21 APR RØD SL.'!I25</f>
        <v>-</v>
      </c>
      <c r="M34" s="2">
        <f>'21 APR RØD SL.'!J25</f>
        <v>2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O47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0.7109375" style="232" customWidth="1"/>
    <col min="2" max="3" width="9.7109375" style="0" customWidth="1"/>
    <col min="4" max="4" width="6.7109375" style="0" customWidth="1"/>
    <col min="5" max="5" width="12.7109375" style="0" customWidth="1"/>
    <col min="6" max="6" width="20.7109375" style="371" customWidth="1"/>
    <col min="7" max="7" width="8.7109375" style="0" customWidth="1"/>
    <col min="8" max="8" width="2.7109375" style="0" customWidth="1"/>
    <col min="9" max="9" width="5.7109375" style="0" customWidth="1"/>
    <col min="10" max="10" width="20.7109375" style="371" customWidth="1"/>
    <col min="12" max="12" width="2.7109375" style="373" customWidth="1"/>
    <col min="13" max="13" width="5.7109375" style="373" customWidth="1"/>
    <col min="14" max="14" width="6.7109375" style="0" customWidth="1"/>
  </cols>
  <sheetData>
    <row r="1" spans="1:14" ht="15.75" customHeight="1">
      <c r="A1" s="2"/>
      <c r="B1" s="1"/>
      <c r="C1" s="24"/>
      <c r="D1" s="2"/>
      <c r="E1" s="24"/>
      <c r="F1" s="7"/>
      <c r="G1" s="1"/>
      <c r="H1" s="2"/>
      <c r="I1" s="5"/>
      <c r="J1" s="6"/>
      <c r="K1" s="3"/>
      <c r="L1" s="42"/>
      <c r="M1" s="42"/>
      <c r="N1" s="77"/>
    </row>
    <row r="2" spans="1:14" ht="15.75" customHeight="1">
      <c r="A2" s="2"/>
      <c r="B2" s="1"/>
      <c r="C2" s="468" t="s">
        <v>857</v>
      </c>
      <c r="D2" s="468"/>
      <c r="E2" s="468"/>
      <c r="F2" s="468"/>
      <c r="G2" s="468"/>
      <c r="H2" s="468"/>
      <c r="I2" s="468"/>
      <c r="J2" s="6"/>
      <c r="K2" s="3"/>
      <c r="L2" s="42"/>
      <c r="M2" s="42"/>
      <c r="N2" s="77"/>
    </row>
    <row r="3" spans="1:14" ht="15.75" customHeight="1">
      <c r="A3" s="2"/>
      <c r="B3" s="1"/>
      <c r="C3" s="24"/>
      <c r="D3" s="2"/>
      <c r="E3" s="24"/>
      <c r="F3" s="7"/>
      <c r="G3" s="1"/>
      <c r="H3" s="2"/>
      <c r="I3" s="5"/>
      <c r="J3" s="6"/>
      <c r="K3" s="3"/>
      <c r="L3" s="42"/>
      <c r="M3" s="42"/>
      <c r="N3" s="77"/>
    </row>
    <row r="4" spans="1:14" ht="15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I4" s="3" t="s">
        <v>2</v>
      </c>
      <c r="J4" s="7" t="s">
        <v>340</v>
      </c>
      <c r="K4" s="3" t="s">
        <v>342</v>
      </c>
      <c r="L4" s="42"/>
      <c r="M4" s="42" t="s">
        <v>2</v>
      </c>
      <c r="N4" s="2"/>
    </row>
    <row r="5" spans="1:14" ht="15">
      <c r="A5" s="36">
        <v>42980</v>
      </c>
      <c r="B5" s="2" t="s">
        <v>273</v>
      </c>
      <c r="C5" s="24" t="s">
        <v>946</v>
      </c>
      <c r="D5" s="2">
        <f>'02 SEP TÅR'!A26</f>
        <v>29</v>
      </c>
      <c r="E5" s="2" t="str">
        <f>'02 SEP TÅR'!B26</f>
        <v>3. Div. A.</v>
      </c>
      <c r="F5" s="7" t="str">
        <f>'02 SEP TÅR'!C26</f>
        <v>F S T  IF.</v>
      </c>
      <c r="G5" s="2">
        <f>'02 SEP TÅR'!D26</f>
        <v>1794</v>
      </c>
      <c r="H5" s="2" t="str">
        <f>'02 SEP TÅR'!E26</f>
        <v>-</v>
      </c>
      <c r="I5" s="2">
        <f>'02 SEP TÅR'!F26</f>
        <v>4</v>
      </c>
      <c r="J5" s="7" t="str">
        <f>'02 SEP TÅR'!G26</f>
        <v>S D C A</v>
      </c>
      <c r="K5" s="2">
        <f>'02 SEP TÅR'!H26</f>
        <v>1814</v>
      </c>
      <c r="L5" s="2" t="str">
        <f>'02 SEP TÅR'!I26</f>
        <v>-</v>
      </c>
      <c r="M5" s="2">
        <f>'02 SEP TÅR'!J26</f>
        <v>6</v>
      </c>
      <c r="N5" s="2">
        <v>1</v>
      </c>
    </row>
    <row r="6" spans="1:15" ht="15">
      <c r="A6" s="36">
        <v>42980</v>
      </c>
      <c r="B6" s="2" t="s">
        <v>273</v>
      </c>
      <c r="C6" s="24" t="s">
        <v>946</v>
      </c>
      <c r="D6" s="2">
        <f>'02 SEP TÅR'!A27</f>
        <v>30</v>
      </c>
      <c r="E6" s="2" t="str">
        <f>'02 SEP TÅR'!B27</f>
        <v>3. Div. A.</v>
      </c>
      <c r="F6" s="7" t="str">
        <f>'02 SEP TÅR'!C27</f>
        <v>G  R</v>
      </c>
      <c r="G6" s="374">
        <f>'02 SEP TÅR'!D27</f>
        <v>0</v>
      </c>
      <c r="H6" s="2" t="str">
        <f>'02 SEP TÅR'!E27</f>
        <v>-</v>
      </c>
      <c r="I6" s="374">
        <f>'02 SEP TÅR'!F27</f>
        <v>0</v>
      </c>
      <c r="J6" s="7" t="str">
        <f>'02 SEP TÅR'!G27</f>
        <v>Coop Idræt   2</v>
      </c>
      <c r="K6" s="2">
        <f>'02 SEP TÅR'!H27</f>
        <v>1963</v>
      </c>
      <c r="L6" s="2" t="str">
        <f>'02 SEP TÅR'!I27</f>
        <v>-</v>
      </c>
      <c r="M6" s="2">
        <f>'02 SEP TÅR'!J27</f>
        <v>10</v>
      </c>
      <c r="N6" s="2">
        <v>2</v>
      </c>
      <c r="O6" s="375" t="s">
        <v>971</v>
      </c>
    </row>
    <row r="7" spans="1:14" ht="15">
      <c r="A7" s="36">
        <v>42987</v>
      </c>
      <c r="B7" s="2" t="s">
        <v>842</v>
      </c>
      <c r="C7" s="24" t="s">
        <v>947</v>
      </c>
      <c r="D7" s="2">
        <f>'09 SEP RØD'!A14</f>
        <v>41</v>
      </c>
      <c r="E7" s="2" t="str">
        <f>'09 SEP RØD'!B14</f>
        <v>3. Div. A.</v>
      </c>
      <c r="F7" s="7" t="str">
        <f>'09 SEP RØD'!C14</f>
        <v>F S T  IF.</v>
      </c>
      <c r="G7" s="2">
        <f>'09 SEP RØD'!D14</f>
        <v>2101</v>
      </c>
      <c r="H7" s="2" t="str">
        <f>'09 SEP RØD'!E14</f>
        <v>-</v>
      </c>
      <c r="I7" s="2">
        <f>'09 SEP RØD'!F14</f>
        <v>10</v>
      </c>
      <c r="J7" s="7" t="str">
        <f>'09 SEP RØD'!G14</f>
        <v>Coop Idræt    2</v>
      </c>
      <c r="K7" s="2">
        <f>'09 SEP RØD'!H14</f>
        <v>1866</v>
      </c>
      <c r="L7" s="2" t="str">
        <f>'09 SEP RØD'!I14</f>
        <v>-</v>
      </c>
      <c r="M7" s="2">
        <f>'09 SEP RØD'!J14</f>
        <v>0</v>
      </c>
      <c r="N7" s="2">
        <v>3</v>
      </c>
    </row>
    <row r="8" spans="1:14" ht="15">
      <c r="A8" s="36">
        <v>42987</v>
      </c>
      <c r="B8" s="2" t="s">
        <v>842</v>
      </c>
      <c r="C8" s="24" t="s">
        <v>947</v>
      </c>
      <c r="D8" s="2">
        <f>'09 SEP RØD'!A15</f>
        <v>42</v>
      </c>
      <c r="E8" s="2" t="str">
        <f>'09 SEP RØD'!B15</f>
        <v>3. Div. A.</v>
      </c>
      <c r="F8" s="7" t="str">
        <f>'09 SEP RØD'!C15</f>
        <v>F L S</v>
      </c>
      <c r="G8" s="2">
        <f>'09 SEP RØD'!D15</f>
        <v>1824</v>
      </c>
      <c r="H8" s="2" t="str">
        <f>'09 SEP RØD'!E15</f>
        <v>-</v>
      </c>
      <c r="I8" s="2">
        <f>'09 SEP RØD'!F15</f>
        <v>2</v>
      </c>
      <c r="J8" s="7" t="str">
        <f>'09 SEP RØD'!G15</f>
        <v>S D C A</v>
      </c>
      <c r="K8" s="2">
        <f>'09 SEP RØD'!H15</f>
        <v>1925</v>
      </c>
      <c r="L8" s="2" t="str">
        <f>'09 SEP RØD'!I15</f>
        <v>-</v>
      </c>
      <c r="M8" s="2">
        <f>'09 SEP RØD'!J15</f>
        <v>8</v>
      </c>
      <c r="N8" s="2">
        <v>4</v>
      </c>
    </row>
    <row r="9" spans="1:14" ht="15">
      <c r="A9" s="36">
        <v>42994</v>
      </c>
      <c r="B9" s="2" t="s">
        <v>273</v>
      </c>
      <c r="C9" s="24" t="s">
        <v>946</v>
      </c>
      <c r="D9" s="2">
        <f>'16 SEP TÅR'!A25</f>
        <v>61</v>
      </c>
      <c r="E9" s="2" t="str">
        <f>'16 SEP TÅR'!B25</f>
        <v>3. Div. A.</v>
      </c>
      <c r="F9" s="7" t="str">
        <f>'16 SEP TÅR'!C25</f>
        <v>D R - I</v>
      </c>
      <c r="G9" s="2">
        <f>'16 SEP TÅR'!D25</f>
        <v>2058</v>
      </c>
      <c r="H9" s="2" t="str">
        <f>'16 SEP TÅR'!E25</f>
        <v>-</v>
      </c>
      <c r="I9" s="2">
        <f>'16 SEP TÅR'!F25</f>
        <v>10</v>
      </c>
      <c r="J9" s="7" t="str">
        <f>'16 SEP TÅR'!G25</f>
        <v>F L S</v>
      </c>
      <c r="K9" s="2">
        <f>'16 SEP TÅR'!H25</f>
        <v>1866</v>
      </c>
      <c r="L9" s="2" t="str">
        <f>'16 SEP TÅR'!I25</f>
        <v>-</v>
      </c>
      <c r="M9" s="2">
        <f>'16 SEP TÅR'!J25</f>
        <v>0</v>
      </c>
      <c r="N9" s="2">
        <v>5</v>
      </c>
    </row>
    <row r="10" spans="1:14" ht="15">
      <c r="A10" s="36">
        <v>43015</v>
      </c>
      <c r="B10" s="2" t="s">
        <v>842</v>
      </c>
      <c r="C10" s="24" t="s">
        <v>942</v>
      </c>
      <c r="D10" s="2">
        <f>'07 OKT RØD'!A13</f>
        <v>72</v>
      </c>
      <c r="E10" s="2" t="str">
        <f>'07 OKT RØD'!B13</f>
        <v>3. Div. A.</v>
      </c>
      <c r="F10" s="7" t="str">
        <f>'07 OKT RØD'!C13</f>
        <v>D R - I</v>
      </c>
      <c r="G10" s="2">
        <f>'07 OKT RØD'!D13</f>
        <v>1950</v>
      </c>
      <c r="H10" s="2" t="str">
        <f>'07 OKT RØD'!E13</f>
        <v>-</v>
      </c>
      <c r="I10" s="2">
        <f>'07 OKT RØD'!F13</f>
        <v>8</v>
      </c>
      <c r="J10" s="7" t="str">
        <f>'07 OKT RØD'!G13</f>
        <v>G  R</v>
      </c>
      <c r="K10" s="2">
        <f>'07 OKT RØD'!H13</f>
        <v>1811</v>
      </c>
      <c r="L10" s="2" t="str">
        <f>'07 OKT RØD'!I13</f>
        <v>-</v>
      </c>
      <c r="M10" s="2">
        <f>'07 OKT RØD'!J13</f>
        <v>2</v>
      </c>
      <c r="N10" s="2">
        <v>6</v>
      </c>
    </row>
    <row r="11" spans="1:14" ht="15">
      <c r="A11" s="36">
        <v>43036</v>
      </c>
      <c r="B11" s="2" t="s">
        <v>842</v>
      </c>
      <c r="C11" s="24" t="s">
        <v>945</v>
      </c>
      <c r="D11" s="2">
        <f>'28 OKT  RØD'!A22</f>
        <v>112</v>
      </c>
      <c r="E11" s="2" t="str">
        <f>'28 OKT  RØD'!B22</f>
        <v>3. Div. A.</v>
      </c>
      <c r="F11" s="7" t="str">
        <f>'28 OKT  RØD'!C22</f>
        <v>G  R</v>
      </c>
      <c r="G11" s="2">
        <f>'28 OKT  RØD'!D22</f>
        <v>1805</v>
      </c>
      <c r="H11" s="2" t="str">
        <f>'28 OKT  RØD'!E22</f>
        <v>-</v>
      </c>
      <c r="I11" s="2">
        <f>'28 OKT  RØD'!F22</f>
        <v>2</v>
      </c>
      <c r="J11" s="7" t="str">
        <f>'28 OKT  RØD'!G22</f>
        <v>F S T  IF.</v>
      </c>
      <c r="K11" s="2">
        <f>'28 OKT  RØD'!H22</f>
        <v>1942</v>
      </c>
      <c r="L11" s="2" t="str">
        <f>'28 OKT  RØD'!I22</f>
        <v>-</v>
      </c>
      <c r="M11" s="2">
        <f>'28 OKT  RØD'!J22</f>
        <v>8</v>
      </c>
      <c r="N11" s="2">
        <v>7</v>
      </c>
    </row>
    <row r="12" spans="1:14" ht="15">
      <c r="A12" s="36">
        <v>43036</v>
      </c>
      <c r="B12" s="2" t="s">
        <v>842</v>
      </c>
      <c r="C12" s="24" t="s">
        <v>949</v>
      </c>
      <c r="D12" s="2">
        <f>'28 OKT  RØD'!A23</f>
        <v>113</v>
      </c>
      <c r="E12" s="2" t="str">
        <f>'28 OKT  RØD'!B23</f>
        <v>3. Div. A.</v>
      </c>
      <c r="F12" s="7" t="str">
        <f>'28 OKT  RØD'!C23</f>
        <v>S D C A</v>
      </c>
      <c r="G12" s="2">
        <f>'28 OKT  RØD'!D23</f>
        <v>1994</v>
      </c>
      <c r="H12" s="2" t="str">
        <f>'28 OKT  RØD'!E23</f>
        <v>-</v>
      </c>
      <c r="I12" s="2">
        <f>'28 OKT  RØD'!F23</f>
        <v>8</v>
      </c>
      <c r="J12" s="7" t="str">
        <f>'28 OKT  RØD'!G23</f>
        <v>D R - I</v>
      </c>
      <c r="K12" s="2">
        <f>'28 OKT  RØD'!H23</f>
        <v>1874</v>
      </c>
      <c r="L12" s="2" t="str">
        <f>'28 OKT  RØD'!I23</f>
        <v>-</v>
      </c>
      <c r="M12" s="2">
        <f>'28 OKT  RØD'!J23</f>
        <v>2</v>
      </c>
      <c r="N12" s="2">
        <v>8</v>
      </c>
    </row>
    <row r="13" spans="1:14" ht="15">
      <c r="A13" s="36">
        <v>43057</v>
      </c>
      <c r="B13" s="2" t="s">
        <v>273</v>
      </c>
      <c r="C13" s="24" t="s">
        <v>945</v>
      </c>
      <c r="D13" s="2">
        <f>'18 NOV TÅR'!A20</f>
        <v>134</v>
      </c>
      <c r="E13" s="2" t="str">
        <f>'18 NOV TÅR'!B20</f>
        <v>3. Div. A.</v>
      </c>
      <c r="F13" s="7" t="str">
        <f>'18 NOV TÅR'!C20</f>
        <v>Coop Idræt   2</v>
      </c>
      <c r="G13" s="2">
        <f>'18 NOV TÅR'!D20</f>
        <v>2149</v>
      </c>
      <c r="H13" s="2" t="str">
        <f>'18 NOV TÅR'!E20</f>
        <v>-</v>
      </c>
      <c r="I13" s="2">
        <f>'18 NOV TÅR'!F20</f>
        <v>10</v>
      </c>
      <c r="J13" s="7" t="str">
        <f>'18 NOV TÅR'!G20</f>
        <v>F L S</v>
      </c>
      <c r="K13" s="2">
        <f>'18 NOV TÅR'!H20</f>
        <v>1945</v>
      </c>
      <c r="L13" s="2" t="str">
        <f>'18 NOV TÅR'!I20</f>
        <v>-</v>
      </c>
      <c r="M13" s="2">
        <f>'18 NOV TÅR'!J20</f>
        <v>0</v>
      </c>
      <c r="N13" s="2">
        <v>9</v>
      </c>
    </row>
    <row r="14" spans="1:14" ht="15">
      <c r="A14" s="36">
        <v>42741</v>
      </c>
      <c r="B14" s="2" t="s">
        <v>273</v>
      </c>
      <c r="C14" s="24" t="s">
        <v>943</v>
      </c>
      <c r="D14" s="2">
        <f>'06 JAN TÅR'!A19</f>
        <v>178</v>
      </c>
      <c r="E14" s="2" t="str">
        <f>'06 JAN TÅR'!B19</f>
        <v>3. Div. A.</v>
      </c>
      <c r="F14" s="7" t="str">
        <f>'06 JAN TÅR'!C19</f>
        <v>Coop Idræt    2</v>
      </c>
      <c r="G14" s="2">
        <f>'06 JAN TÅR'!D19</f>
        <v>1992</v>
      </c>
      <c r="H14" s="2" t="str">
        <f>'06 JAN TÅR'!E19</f>
        <v>-</v>
      </c>
      <c r="I14" s="2">
        <f>'06 JAN TÅR'!F19</f>
        <v>6</v>
      </c>
      <c r="J14" s="7" t="str">
        <f>'06 JAN TÅR'!G19</f>
        <v>D R - I</v>
      </c>
      <c r="K14" s="2">
        <f>'06 JAN TÅR'!H19</f>
        <v>1930</v>
      </c>
      <c r="L14" s="2" t="str">
        <f>'06 JAN TÅR'!I19</f>
        <v>-</v>
      </c>
      <c r="M14" s="2">
        <f>'06 JAN TÅR'!J19</f>
        <v>4</v>
      </c>
      <c r="N14" s="2">
        <v>10</v>
      </c>
    </row>
    <row r="15" spans="1:14" ht="15">
      <c r="A15" s="36">
        <v>42741</v>
      </c>
      <c r="B15" s="2" t="s">
        <v>273</v>
      </c>
      <c r="C15" s="24" t="s">
        <v>943</v>
      </c>
      <c r="D15" s="2">
        <f>'06 JAN TÅR'!A20</f>
        <v>179</v>
      </c>
      <c r="E15" s="2" t="str">
        <f>'06 JAN TÅR'!B20</f>
        <v>3. Div. A.</v>
      </c>
      <c r="F15" s="7" t="str">
        <f>'06 JAN TÅR'!C20</f>
        <v>F S T  IF.</v>
      </c>
      <c r="G15" s="2">
        <f>'06 JAN TÅR'!D20</f>
        <v>1776</v>
      </c>
      <c r="H15" s="2" t="str">
        <f>'06 JAN TÅR'!E20</f>
        <v>-</v>
      </c>
      <c r="I15" s="2">
        <f>'06 JAN TÅR'!F20</f>
        <v>6</v>
      </c>
      <c r="J15" s="7" t="str">
        <f>'06 JAN TÅR'!G20</f>
        <v>F L S</v>
      </c>
      <c r="K15" s="2">
        <f>'06 JAN TÅR'!H20</f>
        <v>1747</v>
      </c>
      <c r="L15" s="2" t="str">
        <f>'06 JAN TÅR'!I20</f>
        <v>-</v>
      </c>
      <c r="M15" s="2">
        <f>'06 JAN TÅR'!J20</f>
        <v>4</v>
      </c>
      <c r="N15" s="2">
        <v>11</v>
      </c>
    </row>
    <row r="16" spans="1:14" ht="15">
      <c r="A16" s="36">
        <v>42741</v>
      </c>
      <c r="B16" s="2" t="s">
        <v>273</v>
      </c>
      <c r="C16" s="24" t="s">
        <v>943</v>
      </c>
      <c r="D16" s="2">
        <f>'06 JAN TÅR'!A21</f>
        <v>180</v>
      </c>
      <c r="E16" s="2" t="str">
        <f>'06 JAN TÅR'!B21</f>
        <v>3. Div. A.</v>
      </c>
      <c r="F16" s="7" t="str">
        <f>'06 JAN TÅR'!C21</f>
        <v>G  R</v>
      </c>
      <c r="G16" s="2">
        <f>'06 JAN TÅR'!D21</f>
        <v>1795</v>
      </c>
      <c r="H16" s="2" t="str">
        <f>'06 JAN TÅR'!E21</f>
        <v>-</v>
      </c>
      <c r="I16" s="2">
        <f>'06 JAN TÅR'!F21</f>
        <v>2</v>
      </c>
      <c r="J16" s="7" t="str">
        <f>'06 JAN TÅR'!G21</f>
        <v>S D C A</v>
      </c>
      <c r="K16" s="2">
        <f>'06 JAN TÅR'!H21</f>
        <v>2023</v>
      </c>
      <c r="L16" s="2" t="str">
        <f>'06 JAN TÅR'!I21</f>
        <v>-</v>
      </c>
      <c r="M16" s="2">
        <f>'06 JAN TÅR'!J21</f>
        <v>8</v>
      </c>
      <c r="N16" s="2">
        <v>12</v>
      </c>
    </row>
    <row r="17" spans="1:14" ht="15">
      <c r="A17" s="36">
        <v>42748</v>
      </c>
      <c r="B17" s="2" t="s">
        <v>842</v>
      </c>
      <c r="C17" s="24" t="s">
        <v>944</v>
      </c>
      <c r="D17" s="2">
        <f>'13 JAN RØD-P'!A13</f>
        <v>186</v>
      </c>
      <c r="E17" s="2" t="str">
        <f>'13 JAN RØD-P'!B13</f>
        <v>3. Div. A.</v>
      </c>
      <c r="F17" s="7" t="str">
        <f>'13 JAN RØD-P'!C13</f>
        <v>D R - I</v>
      </c>
      <c r="G17" s="2">
        <f>'13 JAN RØD-P'!D13</f>
        <v>2170</v>
      </c>
      <c r="H17" s="2" t="str">
        <f>'13 JAN RØD-P'!E13</f>
        <v>-</v>
      </c>
      <c r="I17" s="2">
        <f>'13 JAN RØD-P'!F13</f>
        <v>10</v>
      </c>
      <c r="J17" s="7" t="str">
        <f>'13 JAN RØD-P'!G13</f>
        <v>F S T  IF.</v>
      </c>
      <c r="K17" s="2">
        <f>'13 JAN RØD-P'!H13</f>
        <v>1936</v>
      </c>
      <c r="L17" s="2" t="str">
        <f>'13 JAN RØD-P'!I13</f>
        <v>-</v>
      </c>
      <c r="M17" s="2">
        <f>'13 JAN RØD-P'!J13</f>
        <v>0</v>
      </c>
      <c r="N17" s="2">
        <v>13</v>
      </c>
    </row>
    <row r="18" spans="1:14" ht="15">
      <c r="A18" s="36">
        <v>42748</v>
      </c>
      <c r="B18" s="2" t="s">
        <v>842</v>
      </c>
      <c r="C18" s="24" t="s">
        <v>944</v>
      </c>
      <c r="D18" s="2">
        <f>'13 JAN RØD-P'!A14</f>
        <v>187</v>
      </c>
      <c r="E18" s="2" t="str">
        <f>'13 JAN RØD-P'!B14</f>
        <v>3. Div. A.</v>
      </c>
      <c r="F18" s="7" t="str">
        <f>'13 JAN RØD-P'!C14</f>
        <v>F L S</v>
      </c>
      <c r="G18" s="2">
        <f>'13 JAN RØD-P'!D14</f>
        <v>1963</v>
      </c>
      <c r="H18" s="2" t="str">
        <f>'13 JAN RØD-P'!E14</f>
        <v>-</v>
      </c>
      <c r="I18" s="2">
        <f>'13 JAN RØD-P'!F14</f>
        <v>4</v>
      </c>
      <c r="J18" s="7" t="str">
        <f>'13 JAN RØD-P'!G14</f>
        <v>G  R</v>
      </c>
      <c r="K18" s="2">
        <f>'13 JAN RØD-P'!H14</f>
        <v>2059</v>
      </c>
      <c r="L18" s="2" t="str">
        <f>'13 JAN RØD-P'!I14</f>
        <v>-</v>
      </c>
      <c r="M18" s="2">
        <f>'13 JAN RØD-P'!J14</f>
        <v>6</v>
      </c>
      <c r="N18" s="2">
        <v>14</v>
      </c>
    </row>
    <row r="19" spans="1:14" ht="15">
      <c r="A19" s="36">
        <v>42748</v>
      </c>
      <c r="B19" s="2" t="s">
        <v>842</v>
      </c>
      <c r="C19" s="24" t="s">
        <v>944</v>
      </c>
      <c r="D19" s="2">
        <f>'13 JAN RØD-P'!A15</f>
        <v>188</v>
      </c>
      <c r="E19" s="2" t="str">
        <f>'13 JAN RØD-P'!B15</f>
        <v>3. Div. A.</v>
      </c>
      <c r="F19" s="7" t="str">
        <f>'13 JAN RØD-P'!C15</f>
        <v>S D C A</v>
      </c>
      <c r="G19" s="2">
        <f>'13 JAN RØD-P'!D15</f>
        <v>1938</v>
      </c>
      <c r="H19" s="2" t="str">
        <f>'13 JAN RØD-P'!E15</f>
        <v>-</v>
      </c>
      <c r="I19" s="2">
        <f>'13 JAN RØD-P'!F15</f>
        <v>4</v>
      </c>
      <c r="J19" s="7" t="str">
        <f>'13 JAN RØD-P'!G15</f>
        <v>Coop Idræt   2</v>
      </c>
      <c r="K19" s="2">
        <f>'13 JAN RØD-P'!H15</f>
        <v>1986</v>
      </c>
      <c r="L19" s="2" t="str">
        <f>'13 JAN RØD-P'!I15</f>
        <v>-</v>
      </c>
      <c r="M19" s="2">
        <f>'13 JAN RØD-P'!J15</f>
        <v>6</v>
      </c>
      <c r="N19" s="2">
        <v>15</v>
      </c>
    </row>
    <row r="20" spans="1:14" ht="15">
      <c r="A20" s="36">
        <v>42762</v>
      </c>
      <c r="B20" s="2" t="s">
        <v>842</v>
      </c>
      <c r="C20" s="24" t="s">
        <v>946</v>
      </c>
      <c r="D20" s="2">
        <f>'27 JAN RØD'!A33</f>
        <v>225</v>
      </c>
      <c r="E20" s="2" t="str">
        <f>'27 JAN RØD'!B33</f>
        <v>3. Div. A.</v>
      </c>
      <c r="F20" s="7" t="str">
        <f>'27 JAN RØD'!C33</f>
        <v>F L S</v>
      </c>
      <c r="G20" s="2">
        <f>'27 JAN RØD'!D33</f>
        <v>1840</v>
      </c>
      <c r="H20" s="2" t="str">
        <f>'27 JAN RØD'!E33</f>
        <v>-</v>
      </c>
      <c r="I20" s="2">
        <f>'27 JAN RØD'!F33</f>
        <v>0</v>
      </c>
      <c r="J20" s="7" t="str">
        <f>'27 JAN RØD'!G33</f>
        <v>D R - I</v>
      </c>
      <c r="K20" s="2">
        <f>'27 JAN RØD'!H33</f>
        <v>2137</v>
      </c>
      <c r="L20" s="2" t="str">
        <f>'27 JAN RØD'!I33</f>
        <v>-</v>
      </c>
      <c r="M20" s="2">
        <f>'27 JAN RØD'!J33</f>
        <v>10</v>
      </c>
      <c r="N20" s="2">
        <v>16</v>
      </c>
    </row>
    <row r="21" spans="1:14" ht="15">
      <c r="A21" s="36">
        <v>42762</v>
      </c>
      <c r="B21" s="2" t="s">
        <v>842</v>
      </c>
      <c r="C21" s="24" t="s">
        <v>946</v>
      </c>
      <c r="D21" s="2">
        <f>'27 JAN RØD'!A34</f>
        <v>226</v>
      </c>
      <c r="E21" s="2" t="str">
        <f>'27 JAN RØD'!B34</f>
        <v>3. Div. A.</v>
      </c>
      <c r="F21" s="7" t="str">
        <f>'27 JAN RØD'!C34</f>
        <v>Coop Idræt   2</v>
      </c>
      <c r="G21" s="2">
        <f>'27 JAN RØD'!D34</f>
        <v>2177</v>
      </c>
      <c r="H21" s="2" t="str">
        <f>'27 JAN RØD'!E34</f>
        <v>-</v>
      </c>
      <c r="I21" s="2">
        <f>'27 JAN RØD'!F34</f>
        <v>8</v>
      </c>
      <c r="J21" s="7" t="str">
        <f>'27 JAN RØD'!G34</f>
        <v>G R</v>
      </c>
      <c r="K21" s="2">
        <f>'27 JAN RØD'!H34</f>
        <v>1972</v>
      </c>
      <c r="L21" s="2" t="str">
        <f>'27 JAN RØD'!I34</f>
        <v>-</v>
      </c>
      <c r="M21" s="2">
        <f>'27 JAN RØD'!J34</f>
        <v>2</v>
      </c>
      <c r="N21" s="2">
        <v>17</v>
      </c>
    </row>
    <row r="22" spans="1:14" ht="15">
      <c r="A22" s="36">
        <v>42769</v>
      </c>
      <c r="B22" s="2" t="s">
        <v>273</v>
      </c>
      <c r="C22" s="24" t="s">
        <v>942</v>
      </c>
      <c r="D22" s="2">
        <f>'03 FEB TÅR'!A11</f>
        <v>244</v>
      </c>
      <c r="E22" s="2" t="str">
        <f>'03 FEB TÅR'!B11</f>
        <v>3. Div. A.</v>
      </c>
      <c r="F22" s="7" t="str">
        <f>'03 FEB TÅR'!C11</f>
        <v>F L S</v>
      </c>
      <c r="G22" s="2">
        <f>'03 FEB TÅR'!D11</f>
        <v>1642</v>
      </c>
      <c r="H22" s="2" t="str">
        <f>'03 FEB TÅR'!E11</f>
        <v>-</v>
      </c>
      <c r="I22" s="2">
        <f>'03 FEB TÅR'!F11</f>
        <v>0</v>
      </c>
      <c r="J22" s="7" t="str">
        <f>'03 FEB TÅR'!G11</f>
        <v>Coop Idræt   2</v>
      </c>
      <c r="K22" s="2">
        <f>'03 FEB TÅR'!H11</f>
        <v>2050</v>
      </c>
      <c r="L22" s="2" t="str">
        <f>'03 FEB TÅR'!I11</f>
        <v>-</v>
      </c>
      <c r="M22" s="2">
        <f>'03 FEB TÅR'!J11</f>
        <v>10</v>
      </c>
      <c r="N22" s="2">
        <v>18</v>
      </c>
    </row>
    <row r="23" spans="1:14" ht="15">
      <c r="A23" s="36">
        <v>42769</v>
      </c>
      <c r="B23" s="2" t="s">
        <v>273</v>
      </c>
      <c r="C23" s="24" t="s">
        <v>942</v>
      </c>
      <c r="D23" s="2">
        <f>'03 FEB TÅR'!A12</f>
        <v>245</v>
      </c>
      <c r="E23" s="2" t="str">
        <f>'03 FEB TÅR'!B12</f>
        <v>3. Div. A.</v>
      </c>
      <c r="F23" s="7" t="str">
        <f>'03 FEB TÅR'!C12</f>
        <v>F S T  IF.</v>
      </c>
      <c r="G23" s="2">
        <f>'03 FEB TÅR'!D12</f>
        <v>1890</v>
      </c>
      <c r="H23" s="2" t="str">
        <f>'03 FEB TÅR'!E12</f>
        <v>-</v>
      </c>
      <c r="I23" s="2">
        <f>'03 FEB TÅR'!F12</f>
        <v>8</v>
      </c>
      <c r="J23" s="7" t="str">
        <f>'03 FEB TÅR'!G12</f>
        <v>G  R</v>
      </c>
      <c r="K23" s="2">
        <f>'03 FEB TÅR'!H12</f>
        <v>1668</v>
      </c>
      <c r="L23" s="2" t="str">
        <f>'03 FEB TÅR'!I12</f>
        <v>-</v>
      </c>
      <c r="M23" s="2">
        <f>'03 FEB TÅR'!J12</f>
        <v>2</v>
      </c>
      <c r="N23" s="2">
        <v>19</v>
      </c>
    </row>
    <row r="24" spans="1:14" ht="15">
      <c r="A24" s="36">
        <v>42769</v>
      </c>
      <c r="B24" s="2" t="s">
        <v>273</v>
      </c>
      <c r="C24" s="24" t="s">
        <v>942</v>
      </c>
      <c r="D24" s="2">
        <f>'03 FEB TÅR'!A13</f>
        <v>246</v>
      </c>
      <c r="E24" s="2" t="str">
        <f>'03 FEB TÅR'!B13</f>
        <v>3. Div. A.</v>
      </c>
      <c r="F24" s="7" t="str">
        <f>'03 FEB TÅR'!C13</f>
        <v>D  R - I</v>
      </c>
      <c r="G24" s="2">
        <f>'03 FEB TÅR'!D13</f>
        <v>1952</v>
      </c>
      <c r="H24" s="2" t="str">
        <f>'03 FEB TÅR'!E13</f>
        <v>-</v>
      </c>
      <c r="I24" s="2">
        <f>'03 FEB TÅR'!F13</f>
        <v>6</v>
      </c>
      <c r="J24" s="7" t="str">
        <f>'03 FEB TÅR'!G13</f>
        <v>S D C A</v>
      </c>
      <c r="K24" s="2">
        <f>'03 FEB TÅR'!H13</f>
        <v>1895</v>
      </c>
      <c r="L24" s="2" t="str">
        <f>'03 FEB TÅR'!I13</f>
        <v>-</v>
      </c>
      <c r="M24" s="2">
        <f>'03 FEB TÅR'!J13</f>
        <v>4</v>
      </c>
      <c r="N24" s="2">
        <v>20</v>
      </c>
    </row>
    <row r="25" spans="1:14" ht="15">
      <c r="A25" s="36">
        <v>42790</v>
      </c>
      <c r="B25" s="2" t="s">
        <v>842</v>
      </c>
      <c r="C25" s="24" t="s">
        <v>944</v>
      </c>
      <c r="D25" s="2">
        <f>'24 FEB RØD'!A10</f>
        <v>263</v>
      </c>
      <c r="E25" s="2" t="str">
        <f>'24 FEB RØD'!B10</f>
        <v>3. Div. A.</v>
      </c>
      <c r="F25" s="7" t="str">
        <f>'24 FEB RØD'!C10</f>
        <v>Coop Idræt   2</v>
      </c>
      <c r="G25" s="2">
        <f>'24 FEB RØD'!D10</f>
        <v>2115</v>
      </c>
      <c r="H25" s="2" t="str">
        <f>'24 FEB RØD'!E10</f>
        <v>-</v>
      </c>
      <c r="I25" s="2">
        <f>'24 FEB RØD'!F10</f>
        <v>6</v>
      </c>
      <c r="J25" s="7" t="str">
        <f>'24 FEB RØD'!G10</f>
        <v>F S T  IF.</v>
      </c>
      <c r="K25" s="2">
        <f>'24 FEB RØD'!H10</f>
        <v>1997</v>
      </c>
      <c r="L25" s="2" t="str">
        <f>'24 FEB RØD'!I10</f>
        <v>-</v>
      </c>
      <c r="M25" s="2">
        <f>'24 FEB RØD'!J10</f>
        <v>4</v>
      </c>
      <c r="N25" s="2">
        <v>21</v>
      </c>
    </row>
    <row r="26" spans="1:14" ht="15">
      <c r="A26" s="36">
        <v>42790</v>
      </c>
      <c r="B26" s="2" t="s">
        <v>842</v>
      </c>
      <c r="C26" s="24" t="s">
        <v>944</v>
      </c>
      <c r="D26" s="2">
        <f>'24 FEB RØD'!A11</f>
        <v>264</v>
      </c>
      <c r="E26" s="2" t="str">
        <f>'24 FEB RØD'!B11</f>
        <v>3. Div. A.</v>
      </c>
      <c r="F26" s="7" t="str">
        <f>'24 FEB RØD'!C11</f>
        <v>G  R</v>
      </c>
      <c r="G26" s="2">
        <f>'24 FEB RØD'!D11</f>
        <v>1931</v>
      </c>
      <c r="H26" s="2" t="str">
        <f>'24 FEB RØD'!E11</f>
        <v>-</v>
      </c>
      <c r="I26" s="2">
        <f>'24 FEB RØD'!F11</f>
        <v>2</v>
      </c>
      <c r="J26" s="7" t="str">
        <f>'24 FEB RØD'!G11</f>
        <v>D R - I</v>
      </c>
      <c r="K26" s="2">
        <f>'24 FEB RØD'!H11</f>
        <v>1996</v>
      </c>
      <c r="L26" s="2" t="str">
        <f>'24 FEB RØD'!I11</f>
        <v>-</v>
      </c>
      <c r="M26" s="2">
        <f>'24 FEB RØD'!J11</f>
        <v>8</v>
      </c>
      <c r="N26" s="2">
        <v>22</v>
      </c>
    </row>
    <row r="27" spans="1:14" ht="15">
      <c r="A27" s="36">
        <v>42790</v>
      </c>
      <c r="B27" s="2" t="s">
        <v>842</v>
      </c>
      <c r="C27" s="24" t="s">
        <v>944</v>
      </c>
      <c r="D27" s="2">
        <f>'24 FEB RØD'!A12</f>
        <v>265</v>
      </c>
      <c r="E27" s="2" t="str">
        <f>'24 FEB RØD'!B12</f>
        <v>3. Div. A.</v>
      </c>
      <c r="F27" s="7" t="str">
        <f>'24 FEB RØD'!C12</f>
        <v>S D C A</v>
      </c>
      <c r="G27" s="2">
        <f>'24 FEB RØD'!D12</f>
        <v>2114</v>
      </c>
      <c r="H27" s="2" t="str">
        <f>'24 FEB RØD'!E12</f>
        <v>-</v>
      </c>
      <c r="I27" s="2">
        <f>'24 FEB RØD'!F12</f>
        <v>8</v>
      </c>
      <c r="J27" s="7" t="str">
        <f>'24 FEB RØD'!G12</f>
        <v>F L S</v>
      </c>
      <c r="K27" s="2">
        <f>'24 FEB RØD'!H12</f>
        <v>1918</v>
      </c>
      <c r="L27" s="2" t="str">
        <f>'24 FEB RØD'!I12</f>
        <v>-</v>
      </c>
      <c r="M27" s="2">
        <f>'24 FEB RØD'!J12</f>
        <v>2</v>
      </c>
      <c r="N27" s="2">
        <v>23</v>
      </c>
    </row>
    <row r="28" spans="1:15" ht="15">
      <c r="A28" s="36">
        <v>42832</v>
      </c>
      <c r="B28" s="2" t="s">
        <v>842</v>
      </c>
      <c r="C28" s="24" t="s">
        <v>943</v>
      </c>
      <c r="D28" s="2">
        <f>'07 APR RØD'!A26</f>
        <v>324</v>
      </c>
      <c r="E28" s="2" t="str">
        <f>'07 APR RØD'!B26</f>
        <v>3. Div. A.</v>
      </c>
      <c r="F28" s="7" t="str">
        <f>'07 APR RØD'!C26</f>
        <v>S D C A</v>
      </c>
      <c r="G28" s="2">
        <f>'07 APR RØD'!D26</f>
        <v>1977</v>
      </c>
      <c r="H28" s="2" t="str">
        <f>'07 APR RØD'!E26</f>
        <v>-</v>
      </c>
      <c r="I28" s="2">
        <f>'07 APR RØD'!F26</f>
        <v>0</v>
      </c>
      <c r="J28" s="7" t="str">
        <f>'07 APR RØD'!G26</f>
        <v>F S T  IF.</v>
      </c>
      <c r="K28" s="2">
        <f>'07 APR RØD'!H26</f>
        <v>2164</v>
      </c>
      <c r="L28" s="2" t="str">
        <f>'07 APR RØD'!I26</f>
        <v>-</v>
      </c>
      <c r="M28" s="2">
        <f>'07 APR RØD'!J26</f>
        <v>10</v>
      </c>
      <c r="N28" s="2">
        <v>24</v>
      </c>
      <c r="O28" s="47"/>
    </row>
    <row r="29" spans="1:14" ht="15">
      <c r="A29" s="36">
        <v>42839</v>
      </c>
      <c r="B29" s="2" t="s">
        <v>842</v>
      </c>
      <c r="C29" s="24" t="s">
        <v>948</v>
      </c>
      <c r="D29" s="2">
        <f>'14 APR RØD'!A25</f>
        <v>347</v>
      </c>
      <c r="E29" s="2" t="str">
        <f>'14 APR RØD'!B25</f>
        <v>3. Div. A.</v>
      </c>
      <c r="F29" s="7" t="str">
        <f>'14 APR RØD'!C25</f>
        <v>D  R - I</v>
      </c>
      <c r="G29" s="2">
        <f>'14 APR RØD'!D25</f>
        <v>2069</v>
      </c>
      <c r="H29" s="2" t="str">
        <f>'14 APR RØD'!E25</f>
        <v>-</v>
      </c>
      <c r="I29" s="2">
        <f>'14 APR RØD'!F25</f>
        <v>2</v>
      </c>
      <c r="J29" s="7" t="str">
        <f>'14 APR RØD'!G25</f>
        <v>Coop Idræt   2</v>
      </c>
      <c r="K29" s="2">
        <f>'14 APR RØD'!H25</f>
        <v>2157</v>
      </c>
      <c r="L29" s="2" t="str">
        <f>'14 APR RØD'!I25</f>
        <v>-</v>
      </c>
      <c r="M29" s="2">
        <f>'14 APR RØD'!J25</f>
        <v>8</v>
      </c>
      <c r="N29" s="2">
        <v>25</v>
      </c>
    </row>
    <row r="30" spans="1:14" ht="15">
      <c r="A30" s="36">
        <v>42839</v>
      </c>
      <c r="B30" s="2" t="s">
        <v>842</v>
      </c>
      <c r="C30" s="24" t="s">
        <v>948</v>
      </c>
      <c r="D30" s="2">
        <f>'14 APR RØD'!A26</f>
        <v>348</v>
      </c>
      <c r="E30" s="2" t="str">
        <f>'14 APR RØD'!B26</f>
        <v>3. Div. A.</v>
      </c>
      <c r="F30" s="7" t="str">
        <f>'14 APR RØD'!C26</f>
        <v>F L S</v>
      </c>
      <c r="G30" s="2">
        <f>'14 APR RØD'!D26</f>
        <v>1863</v>
      </c>
      <c r="H30" s="2" t="str">
        <f>'14 APR RØD'!E26</f>
        <v>-</v>
      </c>
      <c r="I30" s="2">
        <f>'14 APR RØD'!F26</f>
        <v>0</v>
      </c>
      <c r="J30" s="7" t="str">
        <f>'14 APR RØD'!G26</f>
        <v>F S T  IF.</v>
      </c>
      <c r="K30" s="2">
        <f>'14 APR RØD'!H26</f>
        <v>2075</v>
      </c>
      <c r="L30" s="2" t="str">
        <f>'14 APR RØD'!I26</f>
        <v>-</v>
      </c>
      <c r="M30" s="2">
        <f>'14 APR RØD'!J26</f>
        <v>10</v>
      </c>
      <c r="N30" s="2">
        <v>26</v>
      </c>
    </row>
    <row r="31" spans="1:14" ht="15">
      <c r="A31" s="36">
        <v>42839</v>
      </c>
      <c r="B31" s="2" t="s">
        <v>842</v>
      </c>
      <c r="C31" s="24" t="s">
        <v>948</v>
      </c>
      <c r="D31" s="2">
        <f>'14 APR RØD'!A27</f>
        <v>349</v>
      </c>
      <c r="E31" s="2" t="str">
        <f>'14 APR RØD'!B27</f>
        <v>3. Div. A.</v>
      </c>
      <c r="F31" s="7" t="str">
        <f>'14 APR RØD'!C27</f>
        <v>S D C A</v>
      </c>
      <c r="G31" s="2">
        <f>'14 APR RØD'!D27</f>
        <v>1998</v>
      </c>
      <c r="H31" s="2" t="str">
        <f>'14 APR RØD'!E27</f>
        <v>-</v>
      </c>
      <c r="I31" s="2">
        <f>'14 APR RØD'!F27</f>
        <v>10</v>
      </c>
      <c r="J31" s="7" t="str">
        <f>'14 APR RØD'!G27</f>
        <v>G  R</v>
      </c>
      <c r="K31" s="2">
        <f>'14 APR RØD'!H27</f>
        <v>1850</v>
      </c>
      <c r="L31" s="2" t="str">
        <f>'14 APR RØD'!I27</f>
        <v>-</v>
      </c>
      <c r="M31" s="2">
        <f>'14 APR RØD'!J27</f>
        <v>0</v>
      </c>
      <c r="N31" s="2">
        <v>27</v>
      </c>
    </row>
    <row r="32" spans="1:14" ht="15">
      <c r="A32" s="36">
        <v>42846</v>
      </c>
      <c r="B32" s="2" t="s">
        <v>273</v>
      </c>
      <c r="C32" s="24" t="s">
        <v>944</v>
      </c>
      <c r="D32" s="2">
        <f>'21 APR TÅR SL.'!A8</f>
        <v>374</v>
      </c>
      <c r="E32" s="2" t="str">
        <f>'21 APR TÅR SL.'!B8</f>
        <v>3. Div. A.</v>
      </c>
      <c r="F32" s="7" t="str">
        <f>'21 APR TÅR SL.'!C8</f>
        <v>F S T  IF.</v>
      </c>
      <c r="G32" s="2">
        <f>'21 APR TÅR SL.'!D8</f>
        <v>2046</v>
      </c>
      <c r="H32" s="2" t="str">
        <f>'21 APR TÅR SL.'!E8</f>
        <v>-</v>
      </c>
      <c r="I32" s="2">
        <f>'21 APR TÅR SL.'!F8</f>
        <v>6</v>
      </c>
      <c r="J32" s="7" t="str">
        <f>'21 APR TÅR SL.'!G8</f>
        <v>D  R - I</v>
      </c>
      <c r="K32" s="2">
        <f>'21 APR TÅR SL.'!H8</f>
        <v>1895</v>
      </c>
      <c r="L32" s="2" t="str">
        <f>'21 APR TÅR SL.'!I8</f>
        <v>-</v>
      </c>
      <c r="M32" s="2">
        <f>'21 APR TÅR SL.'!J8</f>
        <v>4</v>
      </c>
      <c r="N32" s="2">
        <v>28</v>
      </c>
    </row>
    <row r="33" spans="1:14" ht="15">
      <c r="A33" s="36">
        <v>42846</v>
      </c>
      <c r="B33" s="2" t="s">
        <v>273</v>
      </c>
      <c r="C33" s="24" t="s">
        <v>944</v>
      </c>
      <c r="D33" s="2">
        <f>'21 APR TÅR SL.'!A9</f>
        <v>375</v>
      </c>
      <c r="E33" s="2" t="str">
        <f>'21 APR TÅR SL.'!B9</f>
        <v>3. Div. A.</v>
      </c>
      <c r="F33" s="7" t="str">
        <f>'21 APR TÅR SL.'!C9</f>
        <v>G  R</v>
      </c>
      <c r="G33" s="2">
        <f>'21 APR TÅR SL.'!D9</f>
        <v>2061</v>
      </c>
      <c r="H33" s="2" t="str">
        <f>'21 APR TÅR SL.'!E9</f>
        <v>-</v>
      </c>
      <c r="I33" s="2">
        <f>'21 APR TÅR SL.'!F9</f>
        <v>10</v>
      </c>
      <c r="J33" s="7" t="str">
        <f>'21 APR TÅR SL.'!G9</f>
        <v>F L S</v>
      </c>
      <c r="K33" s="2">
        <f>'21 APR TÅR SL.'!H9</f>
        <v>1890</v>
      </c>
      <c r="L33" s="2" t="str">
        <f>'21 APR TÅR SL.'!I9</f>
        <v>-</v>
      </c>
      <c r="M33" s="2">
        <f>'21 APR TÅR SL.'!J9</f>
        <v>0</v>
      </c>
      <c r="N33" s="2">
        <v>29</v>
      </c>
    </row>
    <row r="34" spans="1:14" ht="15">
      <c r="A34" s="36">
        <v>42846</v>
      </c>
      <c r="B34" s="2" t="s">
        <v>273</v>
      </c>
      <c r="C34" s="24" t="s">
        <v>944</v>
      </c>
      <c r="D34" s="2">
        <f>'21 APR TÅR SL.'!A10</f>
        <v>376</v>
      </c>
      <c r="E34" s="2" t="str">
        <f>'21 APR TÅR SL.'!B10</f>
        <v>3. Div. A.</v>
      </c>
      <c r="F34" s="7" t="str">
        <f>'21 APR TÅR SL.'!C10</f>
        <v>Coop Idræt   2</v>
      </c>
      <c r="G34" s="2">
        <f>'21 APR TÅR SL.'!D10</f>
        <v>2056</v>
      </c>
      <c r="H34" s="2" t="str">
        <f>'21 APR TÅR SL.'!E10</f>
        <v>-</v>
      </c>
      <c r="I34" s="2">
        <f>'21 APR TÅR SL.'!F10</f>
        <v>8</v>
      </c>
      <c r="J34" s="7" t="str">
        <f>'21 APR TÅR SL.'!G10</f>
        <v>S D C A</v>
      </c>
      <c r="K34" s="2">
        <f>'21 APR TÅR SL.'!H10</f>
        <v>1942</v>
      </c>
      <c r="L34" s="2" t="str">
        <f>'21 APR TÅR SL.'!I10</f>
        <v>-</v>
      </c>
      <c r="M34" s="2">
        <f>'21 APR TÅR SL.'!J10</f>
        <v>2</v>
      </c>
      <c r="N34" s="2">
        <v>30</v>
      </c>
    </row>
    <row r="35" spans="1:14" ht="15">
      <c r="A35" s="2"/>
      <c r="B35" s="1"/>
      <c r="C35" s="24"/>
      <c r="D35" s="2"/>
      <c r="E35" s="24"/>
      <c r="F35" s="7"/>
      <c r="G35" s="1"/>
      <c r="H35" s="2"/>
      <c r="I35" s="5"/>
      <c r="J35" s="6"/>
      <c r="K35" s="3"/>
      <c r="L35" s="372"/>
      <c r="M35" s="372"/>
      <c r="N35" s="77"/>
    </row>
    <row r="36" spans="12:13" ht="15">
      <c r="L36" s="372"/>
      <c r="M36" s="372"/>
    </row>
    <row r="37" spans="12:13" ht="15">
      <c r="L37" s="372"/>
      <c r="M37" s="372"/>
    </row>
    <row r="38" spans="12:13" ht="15">
      <c r="L38" s="372"/>
      <c r="M38" s="372"/>
    </row>
    <row r="39" spans="12:13" ht="15">
      <c r="L39" s="372"/>
      <c r="M39" s="372"/>
    </row>
    <row r="40" spans="12:13" ht="15">
      <c r="L40" s="372"/>
      <c r="M40" s="372"/>
    </row>
    <row r="41" spans="12:13" ht="15">
      <c r="L41" s="372"/>
      <c r="M41" s="372"/>
    </row>
    <row r="42" spans="12:13" ht="15">
      <c r="L42" s="372"/>
      <c r="M42" s="372"/>
    </row>
    <row r="43" spans="12:13" ht="15">
      <c r="L43" s="372"/>
      <c r="M43" s="372"/>
    </row>
    <row r="44" spans="12:13" ht="15">
      <c r="L44" s="41"/>
      <c r="M44" s="41"/>
    </row>
    <row r="45" spans="12:13" ht="15">
      <c r="L45" s="41"/>
      <c r="M45" s="41"/>
    </row>
    <row r="46" spans="12:13" ht="15">
      <c r="L46" s="41"/>
      <c r="M46" s="41"/>
    </row>
    <row r="47" spans="12:13" ht="15">
      <c r="L47" s="41"/>
      <c r="M47" s="41"/>
    </row>
  </sheetData>
  <sheetProtection/>
  <mergeCells count="1">
    <mergeCell ref="C2:I2"/>
  </mergeCells>
  <printOptions/>
  <pageMargins left="0.3937007874015748" right="0.1968503937007874" top="0.5905511811023623" bottom="0.3937007874015748" header="0" footer="0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FF00"/>
  </sheetPr>
  <dimension ref="A2:P35"/>
  <sheetViews>
    <sheetView zoomScalePageLayoutView="0" workbookViewId="0" topLeftCell="A1">
      <selection activeCell="O32" sqref="O32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3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77" bestFit="1" customWidth="1"/>
    <col min="16" max="16384" width="9.140625" style="1" customWidth="1"/>
  </cols>
  <sheetData>
    <row r="2" spans="3:9" ht="15.75" customHeight="1">
      <c r="C2" s="468" t="s">
        <v>858</v>
      </c>
      <c r="D2" s="468"/>
      <c r="E2" s="468"/>
      <c r="F2" s="468"/>
      <c r="G2" s="468"/>
      <c r="H2" s="468"/>
      <c r="I2" s="468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42980</v>
      </c>
      <c r="B5" s="2" t="s">
        <v>842</v>
      </c>
      <c r="C5" s="24" t="s">
        <v>942</v>
      </c>
      <c r="D5" s="2">
        <v>1</v>
      </c>
      <c r="E5" s="83" t="str">
        <f>'02 SEP RØD'!B8</f>
        <v>3. Div. B.</v>
      </c>
      <c r="F5" s="76" t="str">
        <f>'02 SEP RØD'!C8</f>
        <v>Tryg &amp; N L P</v>
      </c>
      <c r="G5" s="83">
        <f>'02 SEP RØD'!D8</f>
        <v>1831</v>
      </c>
      <c r="H5" s="365" t="str">
        <f>'02 SEP RØD'!E8</f>
        <v>-</v>
      </c>
      <c r="I5" s="83">
        <f>'02 SEP RØD'!F8</f>
        <v>2</v>
      </c>
      <c r="J5" s="76" t="str">
        <f>'02 SEP RØD'!G8</f>
        <v>Autoholdet</v>
      </c>
      <c r="K5" s="83">
        <f>'02 SEP RØD'!H8</f>
        <v>1928</v>
      </c>
      <c r="L5" s="365" t="str">
        <f>'02 SEP RØD'!I8</f>
        <v>-</v>
      </c>
      <c r="M5" s="83">
        <f>'02 SEP RØD'!J8</f>
        <v>8</v>
      </c>
      <c r="N5" s="2">
        <v>1</v>
      </c>
    </row>
    <row r="6" spans="1:15" ht="15.75" customHeight="1">
      <c r="A6" s="36">
        <v>42980</v>
      </c>
      <c r="B6" s="2" t="s">
        <v>842</v>
      </c>
      <c r="C6" s="24" t="s">
        <v>942</v>
      </c>
      <c r="D6" s="2">
        <v>2</v>
      </c>
      <c r="E6" s="83" t="str">
        <f>'02 SEP RØD'!B9</f>
        <v>3. Div. B.</v>
      </c>
      <c r="F6" s="76" t="str">
        <f>'02 SEP RØD'!C9</f>
        <v>D R F B</v>
      </c>
      <c r="G6" s="83">
        <f>'02 SEP RØD'!D9</f>
        <v>1909</v>
      </c>
      <c r="H6" s="365" t="str">
        <f>'02 SEP RØD'!E9</f>
        <v>-</v>
      </c>
      <c r="I6" s="83">
        <f>'02 SEP RØD'!F9</f>
        <v>6</v>
      </c>
      <c r="J6" s="76" t="str">
        <f>'02 SEP RØD'!G9</f>
        <v>Coop Idræt   3</v>
      </c>
      <c r="K6" s="83">
        <f>'02 SEP RØD'!H9</f>
        <v>1873</v>
      </c>
      <c r="L6" s="365" t="str">
        <f>'02 SEP RØD'!I9</f>
        <v>-</v>
      </c>
      <c r="M6" s="83">
        <f>'02 SEP RØD'!J9</f>
        <v>4</v>
      </c>
      <c r="N6" s="2">
        <v>2</v>
      </c>
      <c r="O6" s="120"/>
    </row>
    <row r="7" spans="1:15" ht="15.75" customHeight="1">
      <c r="A7" s="36">
        <v>42980</v>
      </c>
      <c r="B7" s="2" t="s">
        <v>842</v>
      </c>
      <c r="C7" s="24" t="s">
        <v>942</v>
      </c>
      <c r="D7" s="2">
        <v>3</v>
      </c>
      <c r="E7" s="83" t="str">
        <f>'02 SEP RØD'!B10</f>
        <v>3. Div. B.</v>
      </c>
      <c r="F7" s="76" t="str">
        <f>'02 SEP RØD'!C10</f>
        <v>L I F   1</v>
      </c>
      <c r="G7" s="83">
        <f>'02 SEP RØD'!D10</f>
        <v>1905</v>
      </c>
      <c r="H7" s="365" t="str">
        <f>'02 SEP RØD'!E10</f>
        <v>-</v>
      </c>
      <c r="I7" s="83">
        <f>'02 SEP RØD'!F10</f>
        <v>8</v>
      </c>
      <c r="J7" s="76" t="str">
        <f>'02 SEP RØD'!G10</f>
        <v>F D L</v>
      </c>
      <c r="K7" s="83">
        <f>'02 SEP RØD'!H10</f>
        <v>1696</v>
      </c>
      <c r="L7" s="365" t="str">
        <f>'02 SEP RØD'!I10</f>
        <v>-</v>
      </c>
      <c r="M7" s="83">
        <f>'02 SEP RØD'!J10</f>
        <v>2</v>
      </c>
      <c r="N7" s="2">
        <v>3</v>
      </c>
      <c r="O7" s="120"/>
    </row>
    <row r="8" spans="1:14" ht="15.75" customHeight="1">
      <c r="A8" s="36">
        <v>42994</v>
      </c>
      <c r="B8" s="2" t="s">
        <v>273</v>
      </c>
      <c r="C8" s="24" t="s">
        <v>945</v>
      </c>
      <c r="D8" s="2">
        <f>'16 SEP TÅR'!A16</f>
        <v>56</v>
      </c>
      <c r="E8" s="2" t="str">
        <f>'16 SEP TÅR'!B16</f>
        <v>3. Div. B.</v>
      </c>
      <c r="F8" s="7" t="str">
        <f>'16 SEP TÅR'!C16</f>
        <v>D R F B</v>
      </c>
      <c r="G8" s="2">
        <f>'16 SEP TÅR'!D16</f>
        <v>2148</v>
      </c>
      <c r="H8" s="2" t="str">
        <f>'16 SEP TÅR'!E16</f>
        <v>-</v>
      </c>
      <c r="I8" s="2">
        <f>'16 SEP TÅR'!F16</f>
        <v>8</v>
      </c>
      <c r="J8" s="7" t="str">
        <f>'16 SEP TÅR'!G16</f>
        <v>F D L</v>
      </c>
      <c r="K8" s="2">
        <f>'16 SEP TÅR'!H16</f>
        <v>1905</v>
      </c>
      <c r="L8" s="2" t="str">
        <f>'16 SEP TÅR'!I16</f>
        <v>-</v>
      </c>
      <c r="M8" s="2">
        <f>'16 SEP TÅR'!J16</f>
        <v>2</v>
      </c>
      <c r="N8" s="2">
        <v>4</v>
      </c>
    </row>
    <row r="9" spans="1:15" ht="15.75" customHeight="1">
      <c r="A9" s="36">
        <v>42994</v>
      </c>
      <c r="B9" s="2" t="s">
        <v>273</v>
      </c>
      <c r="C9" s="24" t="s">
        <v>945</v>
      </c>
      <c r="D9" s="2">
        <f>'16 SEP TÅR'!A17</f>
        <v>57</v>
      </c>
      <c r="E9" s="2" t="str">
        <f>'16 SEP TÅR'!B17</f>
        <v>3. Div. B.</v>
      </c>
      <c r="F9" s="7" t="str">
        <f>'16 SEP TÅR'!C17</f>
        <v>Tryg &amp; N L P</v>
      </c>
      <c r="G9" s="374">
        <f>'16 SEP TÅR'!D17</f>
        <v>0</v>
      </c>
      <c r="H9" s="2" t="str">
        <f>'16 SEP TÅR'!E17</f>
        <v>-</v>
      </c>
      <c r="I9" s="374">
        <f>'16 SEP TÅR'!F17</f>
        <v>0</v>
      </c>
      <c r="J9" s="7" t="str">
        <f>'16 SEP TÅR'!G17</f>
        <v>L I F   1</v>
      </c>
      <c r="K9" s="2">
        <f>'16 SEP TÅR'!H17</f>
        <v>2034</v>
      </c>
      <c r="L9" s="2" t="str">
        <f>'16 SEP TÅR'!I17</f>
        <v>-</v>
      </c>
      <c r="M9" s="2">
        <f>'16 SEP TÅR'!J17</f>
        <v>10</v>
      </c>
      <c r="N9" s="2">
        <v>5</v>
      </c>
      <c r="O9" s="374" t="s">
        <v>971</v>
      </c>
    </row>
    <row r="10" spans="1:14" ht="15.75" customHeight="1">
      <c r="A10" s="36">
        <v>42994</v>
      </c>
      <c r="B10" s="2" t="s">
        <v>273</v>
      </c>
      <c r="C10" s="24" t="s">
        <v>945</v>
      </c>
      <c r="D10" s="2">
        <f>'16 SEP TÅR'!A18</f>
        <v>58</v>
      </c>
      <c r="E10" s="2" t="str">
        <f>'16 SEP TÅR'!B18</f>
        <v>3. Div. B.</v>
      </c>
      <c r="F10" s="7" t="str">
        <f>'16 SEP TÅR'!C18</f>
        <v>Autoholdet</v>
      </c>
      <c r="G10" s="2">
        <f>'16 SEP TÅR'!D18</f>
        <v>1970</v>
      </c>
      <c r="H10" s="2" t="str">
        <f>'16 SEP TÅR'!E18</f>
        <v>-</v>
      </c>
      <c r="I10" s="2">
        <f>'16 SEP TÅR'!F18</f>
        <v>8</v>
      </c>
      <c r="J10" s="7" t="str">
        <f>'16 SEP TÅR'!G18</f>
        <v>Coop Idræt   3</v>
      </c>
      <c r="K10" s="2">
        <f>'16 SEP TÅR'!H18</f>
        <v>1825</v>
      </c>
      <c r="L10" s="2" t="str">
        <f>'16 SEP TÅR'!I18</f>
        <v>-</v>
      </c>
      <c r="M10" s="2">
        <f>'16 SEP TÅR'!J18</f>
        <v>2</v>
      </c>
      <c r="N10" s="2">
        <v>6</v>
      </c>
    </row>
    <row r="11" spans="1:14" ht="15.75" customHeight="1">
      <c r="A11" s="36">
        <v>43015</v>
      </c>
      <c r="B11" s="2" t="s">
        <v>842</v>
      </c>
      <c r="C11" s="24" t="s">
        <v>943</v>
      </c>
      <c r="D11" s="2">
        <f>'07 OKT RØD'!A19</f>
        <v>75</v>
      </c>
      <c r="E11" s="2" t="str">
        <f>'07 OKT RØD'!B19</f>
        <v>3. Div. B.</v>
      </c>
      <c r="F11" s="7" t="str">
        <f>'07 OKT RØD'!C19</f>
        <v>L I F   1</v>
      </c>
      <c r="G11" s="2">
        <f>'07 OKT RØD'!D19</f>
        <v>2096</v>
      </c>
      <c r="H11" s="2" t="str">
        <f>'07 OKT RØD'!E19</f>
        <v>-</v>
      </c>
      <c r="I11" s="2">
        <f>'07 OKT RØD'!F19</f>
        <v>4</v>
      </c>
      <c r="J11" s="7" t="str">
        <f>'07 OKT RØD'!G19</f>
        <v>D R F B</v>
      </c>
      <c r="K11" s="2">
        <f>'07 OKT RØD'!H19</f>
        <v>2139</v>
      </c>
      <c r="L11" s="2" t="str">
        <f>'07 OKT RØD'!I19</f>
        <v>-</v>
      </c>
      <c r="M11" s="2">
        <f>'07 OKT RØD'!J19</f>
        <v>6</v>
      </c>
      <c r="N11" s="2">
        <v>7</v>
      </c>
    </row>
    <row r="12" spans="1:14" ht="15.75" customHeight="1">
      <c r="A12" s="36">
        <v>43015</v>
      </c>
      <c r="B12" s="2" t="s">
        <v>842</v>
      </c>
      <c r="C12" s="24" t="s">
        <v>943</v>
      </c>
      <c r="D12" s="2">
        <f>'07 OKT RØD'!A20</f>
        <v>76</v>
      </c>
      <c r="E12" s="2" t="str">
        <f>'07 OKT RØD'!B20</f>
        <v>3. Div. B.</v>
      </c>
      <c r="F12" s="7" t="str">
        <f>'07 OKT RØD'!C20</f>
        <v>Coop Idræt   3</v>
      </c>
      <c r="G12" s="2">
        <f>'07 OKT RØD'!D20</f>
        <v>1756</v>
      </c>
      <c r="H12" s="2" t="str">
        <f>'07 OKT RØD'!E20</f>
        <v>-</v>
      </c>
      <c r="I12" s="2">
        <f>'07 OKT RØD'!F20</f>
        <v>0</v>
      </c>
      <c r="J12" s="7" t="str">
        <f>'07 OKT RØD'!G20</f>
        <v>Tryg &amp; N L P</v>
      </c>
      <c r="K12" s="2">
        <f>'07 OKT RØD'!H20</f>
        <v>2032</v>
      </c>
      <c r="L12" s="2" t="str">
        <f>'07 OKT RØD'!I20</f>
        <v>-</v>
      </c>
      <c r="M12" s="2">
        <f>'07 OKT RØD'!J20</f>
        <v>10</v>
      </c>
      <c r="N12" s="2">
        <v>8</v>
      </c>
    </row>
    <row r="13" spans="1:16" ht="15.75" customHeight="1">
      <c r="A13" s="36">
        <v>43036</v>
      </c>
      <c r="B13" s="2" t="s">
        <v>842</v>
      </c>
      <c r="C13" s="24" t="s">
        <v>944</v>
      </c>
      <c r="D13" s="2">
        <f>'28 OKT  RØD'!A13</f>
        <v>106</v>
      </c>
      <c r="E13" s="2" t="str">
        <f>'28 OKT  RØD'!B13</f>
        <v>3. Div. B.</v>
      </c>
      <c r="F13" s="7" t="str">
        <f>'28 OKT  RØD'!C13</f>
        <v>F D L</v>
      </c>
      <c r="G13" s="2">
        <f>'28 OKT  RØD'!D13</f>
        <v>1915</v>
      </c>
      <c r="H13" s="2" t="str">
        <f>'28 OKT  RØD'!E13</f>
        <v>-</v>
      </c>
      <c r="I13" s="2">
        <f>'28 OKT  RØD'!F13</f>
        <v>2</v>
      </c>
      <c r="J13" s="7" t="str">
        <f>'28 OKT  RØD'!G13</f>
        <v>Autoholdet</v>
      </c>
      <c r="K13" s="2">
        <f>'28 OKT  RØD'!H13</f>
        <v>1929</v>
      </c>
      <c r="L13" s="2" t="str">
        <f>'28 OKT  RØD'!I13</f>
        <v>-</v>
      </c>
      <c r="M13" s="2">
        <f>'28 OKT  RØD'!J13</f>
        <v>8</v>
      </c>
      <c r="N13" s="2">
        <v>9</v>
      </c>
      <c r="O13" s="14"/>
      <c r="P13" s="2"/>
    </row>
    <row r="14" spans="1:14" ht="15.75" customHeight="1">
      <c r="A14" s="36">
        <v>43050</v>
      </c>
      <c r="B14" s="2" t="s">
        <v>842</v>
      </c>
      <c r="C14" s="24" t="s">
        <v>943</v>
      </c>
      <c r="D14" s="2">
        <f>'11 NOV RØD-P'!A29</f>
        <v>122</v>
      </c>
      <c r="E14" s="2" t="str">
        <f>'11 NOV RØD-P'!B29</f>
        <v>3. Div. B.</v>
      </c>
      <c r="F14" s="7" t="str">
        <f>'11 NOV RØD-P'!C29</f>
        <v>F D L</v>
      </c>
      <c r="G14" s="2">
        <f>'11 NOV RØD-P'!D29</f>
        <v>2013</v>
      </c>
      <c r="H14" s="2" t="str">
        <f>'11 NOV RØD-P'!E29</f>
        <v>-</v>
      </c>
      <c r="I14" s="2">
        <f>'11 NOV RØD-P'!F29</f>
        <v>8</v>
      </c>
      <c r="J14" s="7" t="str">
        <f>'11 NOV RØD-P'!G29</f>
        <v>Tryg &amp; N L P</v>
      </c>
      <c r="K14" s="2">
        <f>'11 NOV RØD-P'!H29</f>
        <v>1845</v>
      </c>
      <c r="L14" s="2" t="str">
        <f>'11 NOV RØD-P'!I29</f>
        <v>-</v>
      </c>
      <c r="M14" s="2">
        <f>'11 NOV RØD-P'!J29</f>
        <v>2</v>
      </c>
      <c r="N14" s="2">
        <v>10</v>
      </c>
    </row>
    <row r="15" spans="1:14" ht="15.75" customHeight="1">
      <c r="A15" s="36">
        <v>43050</v>
      </c>
      <c r="B15" s="2" t="s">
        <v>842</v>
      </c>
      <c r="C15" s="24" t="s">
        <v>943</v>
      </c>
      <c r="D15" s="2">
        <f>'11 NOV RØD-P'!A30</f>
        <v>123</v>
      </c>
      <c r="E15" s="2" t="str">
        <f>'11 NOV RØD-P'!B30</f>
        <v>3. Div. B.</v>
      </c>
      <c r="F15" s="7" t="str">
        <f>'11 NOV RØD-P'!C30</f>
        <v>D R F B</v>
      </c>
      <c r="G15" s="2">
        <f>'11 NOV RØD-P'!D30</f>
        <v>2115</v>
      </c>
      <c r="H15" s="2" t="str">
        <f>'11 NOV RØD-P'!E30</f>
        <v>-</v>
      </c>
      <c r="I15" s="2">
        <f>'11 NOV RØD-P'!F30</f>
        <v>8</v>
      </c>
      <c r="J15" s="7" t="str">
        <f>'11 NOV RØD-P'!G30</f>
        <v>Autoholdet</v>
      </c>
      <c r="K15" s="2">
        <f>'11 NOV RØD-P'!H30</f>
        <v>1911</v>
      </c>
      <c r="L15" s="2" t="str">
        <f>'11 NOV RØD-P'!I30</f>
        <v>-</v>
      </c>
      <c r="M15" s="2">
        <f>'11 NOV RØD-P'!J30</f>
        <v>2</v>
      </c>
      <c r="N15" s="2">
        <v>11</v>
      </c>
    </row>
    <row r="16" spans="1:16" ht="15.75" customHeight="1">
      <c r="A16" s="36">
        <v>43050</v>
      </c>
      <c r="B16" s="2" t="s">
        <v>842</v>
      </c>
      <c r="C16" s="24" t="s">
        <v>943</v>
      </c>
      <c r="D16" s="2">
        <f>'11 NOV RØD-P'!A31</f>
        <v>124</v>
      </c>
      <c r="E16" s="2" t="str">
        <f>'11 NOV RØD-P'!B31</f>
        <v>3. Div. B.</v>
      </c>
      <c r="F16" s="7" t="str">
        <f>'11 NOV RØD-P'!C31</f>
        <v>L I F   1</v>
      </c>
      <c r="G16" s="2">
        <f>'11 NOV RØD-P'!D31</f>
        <v>2049</v>
      </c>
      <c r="H16" s="2" t="str">
        <f>'11 NOV RØD-P'!E31</f>
        <v>-</v>
      </c>
      <c r="I16" s="2">
        <f>'11 NOV RØD-P'!F31</f>
        <v>4</v>
      </c>
      <c r="J16" s="7" t="str">
        <f>'11 NOV RØD-P'!G31</f>
        <v>Coop Idræt   3</v>
      </c>
      <c r="K16" s="2">
        <f>'11 NOV RØD-P'!H31</f>
        <v>2059</v>
      </c>
      <c r="L16" s="2" t="str">
        <f>'11 NOV RØD-P'!I31</f>
        <v>-</v>
      </c>
      <c r="M16" s="2">
        <f>'11 NOV RØD-P'!J31</f>
        <v>6</v>
      </c>
      <c r="N16" s="2">
        <v>12</v>
      </c>
      <c r="O16" s="379" t="s">
        <v>954</v>
      </c>
      <c r="P16" s="379" t="s">
        <v>980</v>
      </c>
    </row>
    <row r="17" spans="1:14" ht="15.75" customHeight="1">
      <c r="A17" s="36">
        <v>43071</v>
      </c>
      <c r="B17" s="2" t="s">
        <v>273</v>
      </c>
      <c r="C17" s="24" t="s">
        <v>942</v>
      </c>
      <c r="D17" s="2">
        <f>'02 DEC TÅR'!A8</f>
        <v>157</v>
      </c>
      <c r="E17" s="2" t="str">
        <f>'02 DEC TÅR'!B8</f>
        <v>3. Div. B.</v>
      </c>
      <c r="F17" s="7" t="str">
        <f>'02 DEC TÅR'!C8</f>
        <v>Tryg &amp; N L P</v>
      </c>
      <c r="G17" s="2">
        <f>'02 DEC TÅR'!D8</f>
        <v>1769</v>
      </c>
      <c r="H17" s="2" t="str">
        <f>'02 DEC TÅR'!E8</f>
        <v>-</v>
      </c>
      <c r="I17" s="2">
        <f>'02 DEC TÅR'!F8</f>
        <v>2</v>
      </c>
      <c r="J17" s="7" t="str">
        <f>'02 DEC TÅR'!G8</f>
        <v>D R F B</v>
      </c>
      <c r="K17" s="2">
        <f>'02 DEC TÅR'!H8</f>
        <v>1813</v>
      </c>
      <c r="L17" s="2" t="str">
        <f>'02 DEC TÅR'!I8</f>
        <v>-</v>
      </c>
      <c r="M17" s="2">
        <f>'02 DEC TÅR'!J8</f>
        <v>8</v>
      </c>
      <c r="N17" s="2">
        <v>13</v>
      </c>
    </row>
    <row r="18" spans="1:14" ht="15.75" customHeight="1">
      <c r="A18" s="36">
        <v>43071</v>
      </c>
      <c r="B18" s="2" t="s">
        <v>273</v>
      </c>
      <c r="C18" s="24" t="s">
        <v>942</v>
      </c>
      <c r="D18" s="2">
        <f>'02 DEC TÅR'!A9</f>
        <v>158</v>
      </c>
      <c r="E18" s="2" t="str">
        <f>'02 DEC TÅR'!B9</f>
        <v>3. Div. B.</v>
      </c>
      <c r="F18" s="7" t="str">
        <f>'02 DEC TÅR'!C9</f>
        <v>Autoholdet</v>
      </c>
      <c r="G18" s="2">
        <f>'02 DEC TÅR'!D9</f>
        <v>2060</v>
      </c>
      <c r="H18" s="2" t="str">
        <f>'02 DEC TÅR'!E9</f>
        <v>-</v>
      </c>
      <c r="I18" s="2">
        <f>'02 DEC TÅR'!F9</f>
        <v>4</v>
      </c>
      <c r="J18" s="7" t="str">
        <f>'02 DEC TÅR'!G9</f>
        <v>L I F   1</v>
      </c>
      <c r="K18" s="2">
        <f>'02 DEC TÅR'!H9</f>
        <v>2147</v>
      </c>
      <c r="L18" s="2" t="str">
        <f>'02 DEC TÅR'!I9</f>
        <v>-</v>
      </c>
      <c r="M18" s="2">
        <f>'02 DEC TÅR'!J9</f>
        <v>6</v>
      </c>
      <c r="N18" s="2">
        <v>14</v>
      </c>
    </row>
    <row r="19" spans="1:14" ht="15.75" customHeight="1">
      <c r="A19" s="36">
        <v>42741</v>
      </c>
      <c r="B19" s="2" t="s">
        <v>273</v>
      </c>
      <c r="C19" s="24" t="s">
        <v>942</v>
      </c>
      <c r="D19" s="2">
        <f>'06 JAN TÅR'!A8</f>
        <v>169</v>
      </c>
      <c r="E19" s="2" t="str">
        <f>'06 JAN TÅR'!B8</f>
        <v>3. Div. B.</v>
      </c>
      <c r="F19" s="7" t="str">
        <f>'06 JAN TÅR'!C8</f>
        <v>Coop Idræt   3</v>
      </c>
      <c r="G19" s="2">
        <f>'06 JAN TÅR'!D8</f>
        <v>1723</v>
      </c>
      <c r="H19" s="2" t="str">
        <f>'06 JAN TÅR'!E8</f>
        <v>-</v>
      </c>
      <c r="I19" s="2">
        <f>'06 JAN TÅR'!F8</f>
        <v>2</v>
      </c>
      <c r="J19" s="7" t="str">
        <f>'06 JAN TÅR'!G8</f>
        <v>F D L</v>
      </c>
      <c r="K19" s="2">
        <f>'06 JAN TÅR'!H8</f>
        <v>1873</v>
      </c>
      <c r="L19" s="2" t="str">
        <f>'02 DEC TÅR'!I10</f>
        <v>-</v>
      </c>
      <c r="M19" s="2">
        <f>'06 JAN TÅR'!J8</f>
        <v>8</v>
      </c>
      <c r="N19" s="2">
        <v>15</v>
      </c>
    </row>
    <row r="20" spans="1:14" ht="15.75" customHeight="1">
      <c r="A20" s="36">
        <v>42755</v>
      </c>
      <c r="B20" s="2" t="s">
        <v>273</v>
      </c>
      <c r="C20" s="24" t="s">
        <v>946</v>
      </c>
      <c r="D20" s="2">
        <f>'20 JAN TÅR'!A24</f>
        <v>202</v>
      </c>
      <c r="E20" s="2" t="str">
        <f>'20 JAN TÅR'!B24</f>
        <v>3. Div. B.</v>
      </c>
      <c r="F20" s="7" t="str">
        <f>'20 JAN TÅR'!C24</f>
        <v>Autoholdet</v>
      </c>
      <c r="G20" s="2">
        <f>'20 JAN TÅR'!D24</f>
        <v>1888</v>
      </c>
      <c r="H20" s="2" t="str">
        <f>'20 JAN TÅR'!E24</f>
        <v>-</v>
      </c>
      <c r="I20" s="2">
        <f>'20 JAN TÅR'!F24</f>
        <v>8</v>
      </c>
      <c r="J20" s="7" t="str">
        <f>'20 JAN TÅR'!G24</f>
        <v>Tryg &amp; N L P</v>
      </c>
      <c r="K20" s="2">
        <f>'20 JAN TÅR'!H24</f>
        <v>1855</v>
      </c>
      <c r="L20" s="2" t="str">
        <f>'20 JAN TÅR'!I24</f>
        <v>-</v>
      </c>
      <c r="M20" s="2">
        <f>'20 JAN TÅR'!J24</f>
        <v>2</v>
      </c>
      <c r="N20" s="2">
        <v>16</v>
      </c>
    </row>
    <row r="21" spans="1:14" ht="15.75" customHeight="1">
      <c r="A21" s="36">
        <v>42755</v>
      </c>
      <c r="B21" s="2" t="s">
        <v>273</v>
      </c>
      <c r="C21" s="24" t="s">
        <v>946</v>
      </c>
      <c r="D21" s="2">
        <f>'20 JAN TÅR'!A25</f>
        <v>203</v>
      </c>
      <c r="E21" s="2" t="str">
        <f>'20 JAN TÅR'!B25</f>
        <v>3. Div. B.</v>
      </c>
      <c r="F21" s="7" t="str">
        <f>'20 JAN TÅR'!C25</f>
        <v>Coop Idræt   3</v>
      </c>
      <c r="G21" s="2">
        <f>'20 JAN TÅR'!D25</f>
        <v>1927</v>
      </c>
      <c r="H21" s="2" t="str">
        <f>'20 JAN TÅR'!E25</f>
        <v>-</v>
      </c>
      <c r="I21" s="2">
        <f>'20 JAN TÅR'!F25</f>
        <v>2</v>
      </c>
      <c r="J21" s="7" t="str">
        <f>'20 JAN TÅR'!G25</f>
        <v>D R F B</v>
      </c>
      <c r="K21" s="2">
        <f>'20 JAN TÅR'!H25</f>
        <v>2229</v>
      </c>
      <c r="L21" s="2" t="str">
        <f>'20 JAN TÅR'!I25</f>
        <v>-</v>
      </c>
      <c r="M21" s="2">
        <f>'20 JAN TÅR'!J25</f>
        <v>8</v>
      </c>
      <c r="N21" s="2">
        <v>17</v>
      </c>
    </row>
    <row r="22" spans="1:16" ht="15.75" customHeight="1">
      <c r="A22" s="36">
        <v>42755</v>
      </c>
      <c r="B22" s="2" t="s">
        <v>273</v>
      </c>
      <c r="C22" s="24" t="s">
        <v>946</v>
      </c>
      <c r="D22" s="2">
        <f>'20 JAN TÅR'!A26</f>
        <v>204</v>
      </c>
      <c r="E22" s="2" t="str">
        <f>'20 JAN TÅR'!B26</f>
        <v>3. Div. B.</v>
      </c>
      <c r="F22" s="7" t="str">
        <f>'20 JAN TÅR'!C26</f>
        <v>F D L</v>
      </c>
      <c r="G22" s="2">
        <f>'20 JAN TÅR'!D26</f>
        <v>1752</v>
      </c>
      <c r="H22" s="2" t="str">
        <f>'20 JAN TÅR'!E26</f>
        <v>-</v>
      </c>
      <c r="I22" s="2">
        <f>'20 JAN TÅR'!F26</f>
        <v>0</v>
      </c>
      <c r="J22" s="7" t="str">
        <f>'20 JAN TÅR'!G26</f>
        <v>L I F   1</v>
      </c>
      <c r="K22" s="2">
        <f>'20 JAN TÅR'!H26</f>
        <v>2204</v>
      </c>
      <c r="L22" s="2" t="str">
        <f>'20 JAN TÅR'!I26</f>
        <v>-</v>
      </c>
      <c r="M22" s="2">
        <f>'20 JAN TÅR'!J26</f>
        <v>10</v>
      </c>
      <c r="N22" s="2">
        <v>18</v>
      </c>
      <c r="O22" s="379" t="s">
        <v>954</v>
      </c>
      <c r="P22" s="379" t="s">
        <v>1006</v>
      </c>
    </row>
    <row r="23" spans="1:14" ht="15.75" customHeight="1">
      <c r="A23" s="36">
        <v>42783</v>
      </c>
      <c r="B23" s="2" t="s">
        <v>273</v>
      </c>
      <c r="C23" s="24" t="s">
        <v>950</v>
      </c>
      <c r="D23" s="2">
        <f>'17 FEB TÅR P'!A19</f>
        <v>255</v>
      </c>
      <c r="E23" s="2" t="str">
        <f>'17 FEB TÅR P'!B19</f>
        <v>3. Div. B.</v>
      </c>
      <c r="F23" s="7" t="str">
        <f>'17 FEB TÅR P'!C19</f>
        <v>F D L</v>
      </c>
      <c r="G23" s="2">
        <f>'17 FEB TÅR P'!D19</f>
        <v>1930</v>
      </c>
      <c r="H23" s="2" t="str">
        <f>'17 FEB TÅR P'!E19</f>
        <v>-</v>
      </c>
      <c r="I23" s="2">
        <f>'17 FEB TÅR P'!F19</f>
        <v>2</v>
      </c>
      <c r="J23" s="7" t="str">
        <f>'17 FEB TÅR P'!G19</f>
        <v>D R F B</v>
      </c>
      <c r="K23" s="2">
        <f>'17 FEB TÅR P'!H19</f>
        <v>1966</v>
      </c>
      <c r="L23" s="2" t="str">
        <f>'17 FEB TÅR P'!I19</f>
        <v>-</v>
      </c>
      <c r="M23" s="2">
        <f>'17 FEB TÅR P'!J19</f>
        <v>8</v>
      </c>
      <c r="N23" s="2">
        <v>19</v>
      </c>
    </row>
    <row r="24" spans="1:14" ht="15.75" customHeight="1">
      <c r="A24" s="36">
        <v>42783</v>
      </c>
      <c r="B24" s="2" t="s">
        <v>273</v>
      </c>
      <c r="C24" s="24" t="s">
        <v>950</v>
      </c>
      <c r="D24" s="2">
        <f>'17 FEB TÅR P'!A20</f>
        <v>256</v>
      </c>
      <c r="E24" s="2" t="str">
        <f>'17 FEB TÅR P'!B20</f>
        <v>3. Div. B.</v>
      </c>
      <c r="F24" s="7" t="str">
        <f>'17 FEB TÅR P'!C20</f>
        <v>L I F   1</v>
      </c>
      <c r="G24" s="2">
        <f>'17 FEB TÅR P'!D20</f>
        <v>2258</v>
      </c>
      <c r="H24" s="2" t="str">
        <f>'17 FEB TÅR P'!E20</f>
        <v>-</v>
      </c>
      <c r="I24" s="2">
        <f>'17 FEB TÅR P'!F20</f>
        <v>10</v>
      </c>
      <c r="J24" s="7" t="str">
        <f>'17 FEB TÅR P'!G20</f>
        <v>Tryg &amp; N L P</v>
      </c>
      <c r="K24" s="2">
        <f>'17 FEB TÅR P'!H20</f>
        <v>1880</v>
      </c>
      <c r="L24" s="2" t="str">
        <f>'17 FEB TÅR P'!I20</f>
        <v>-</v>
      </c>
      <c r="M24" s="2">
        <f>'17 FEB TÅR P'!J20</f>
        <v>0</v>
      </c>
      <c r="N24" s="2">
        <v>20</v>
      </c>
    </row>
    <row r="25" spans="1:14" ht="15.75" customHeight="1">
      <c r="A25" s="36">
        <v>42783</v>
      </c>
      <c r="B25" s="2" t="s">
        <v>273</v>
      </c>
      <c r="C25" s="24" t="s">
        <v>950</v>
      </c>
      <c r="D25" s="2">
        <f>'17 FEB TÅR P'!A21</f>
        <v>257</v>
      </c>
      <c r="E25" s="2" t="str">
        <f>'17 FEB TÅR P'!B21</f>
        <v>3. Div. B.</v>
      </c>
      <c r="F25" s="7" t="str">
        <f>'17 FEB TÅR P'!C21</f>
        <v>Coop Idræt   3</v>
      </c>
      <c r="G25" s="2">
        <f>'17 FEB TÅR P'!D21</f>
        <v>1842</v>
      </c>
      <c r="H25" s="2" t="str">
        <f>'17 FEB TÅR P'!E21</f>
        <v>-</v>
      </c>
      <c r="I25" s="2">
        <f>'17 FEB TÅR P'!F21</f>
        <v>1</v>
      </c>
      <c r="J25" s="7" t="str">
        <f>'17 FEB TÅR P'!G21</f>
        <v>Autoholdet</v>
      </c>
      <c r="K25" s="2">
        <f>'17 FEB TÅR P'!H21</f>
        <v>2054</v>
      </c>
      <c r="L25" s="2" t="str">
        <f>'17 FEB TÅR P'!I21</f>
        <v>-</v>
      </c>
      <c r="M25" s="2">
        <f>'17 FEB TÅR P'!J21</f>
        <v>9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951</v>
      </c>
      <c r="D26" s="2">
        <f>'17 MAR RØD-P'!A33</f>
        <v>304</v>
      </c>
      <c r="E26" s="2" t="str">
        <f>'17 MAR RØD-P'!B33</f>
        <v>3. Div. B.</v>
      </c>
      <c r="F26" s="7" t="str">
        <f>'17 MAR RØD-P'!C33</f>
        <v>Autoholdet</v>
      </c>
      <c r="G26" s="2">
        <f>'17 MAR RØD-P'!D33</f>
        <v>1815</v>
      </c>
      <c r="H26" s="2" t="str">
        <f>'17 MAR RØD-P'!E33</f>
        <v>-</v>
      </c>
      <c r="I26" s="2">
        <f>'17 MAR RØD-P'!F33</f>
        <v>2</v>
      </c>
      <c r="J26" s="7" t="str">
        <f>'17 MAR RØD-P'!G33</f>
        <v>F D L</v>
      </c>
      <c r="K26" s="2">
        <f>'17 MAR RØD-P'!H33</f>
        <v>1966</v>
      </c>
      <c r="L26" s="2" t="str">
        <f>'17 MAR RØD-P'!I33</f>
        <v>-</v>
      </c>
      <c r="M26" s="2">
        <f>'17 MAR RØD-P'!J33</f>
        <v>8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951</v>
      </c>
      <c r="D27" s="2">
        <f>'17 MAR RØD-P'!A34</f>
        <v>305</v>
      </c>
      <c r="E27" s="2" t="str">
        <f>'17 MAR RØD-P'!B34</f>
        <v>3. Div. B.</v>
      </c>
      <c r="F27" s="7" t="str">
        <f>'17 MAR RØD-P'!C34</f>
        <v>D R F B</v>
      </c>
      <c r="G27" s="2">
        <f>'17 MAR RØD-P'!D34</f>
        <v>2205</v>
      </c>
      <c r="H27" s="2" t="str">
        <f>'17 MAR RØD-P'!E34</f>
        <v>-</v>
      </c>
      <c r="I27" s="2">
        <f>'17 MAR RØD-P'!F34</f>
        <v>8</v>
      </c>
      <c r="J27" s="7" t="str">
        <f>'17 MAR RØD-P'!G34</f>
        <v>L I F   1</v>
      </c>
      <c r="K27" s="2">
        <f>'17 MAR RØD-P'!H34</f>
        <v>1986</v>
      </c>
      <c r="L27" s="2" t="str">
        <f>'17 MAR RØD-P'!I34</f>
        <v>-</v>
      </c>
      <c r="M27" s="2">
        <f>'17 MAR RØD-P'!J34</f>
        <v>2</v>
      </c>
      <c r="N27" s="2">
        <v>23</v>
      </c>
    </row>
    <row r="28" spans="1:16" ht="15.75" customHeight="1">
      <c r="A28" s="36">
        <v>42811</v>
      </c>
      <c r="B28" s="2" t="s">
        <v>842</v>
      </c>
      <c r="C28" s="24" t="s">
        <v>951</v>
      </c>
      <c r="D28" s="2">
        <f>'17 MAR RØD-P'!A35</f>
        <v>306</v>
      </c>
      <c r="E28" s="2" t="str">
        <f>'17 MAR RØD-P'!B35</f>
        <v>3. Div. B.</v>
      </c>
      <c r="F28" s="7" t="str">
        <f>'17 MAR RØD-P'!C35</f>
        <v>Tryg &amp; N L P</v>
      </c>
      <c r="G28" s="2">
        <f>'17 MAR RØD-P'!D35</f>
        <v>2111</v>
      </c>
      <c r="H28" s="2" t="str">
        <f>'17 MAR RØD-P'!E35</f>
        <v>-</v>
      </c>
      <c r="I28" s="2">
        <f>'17 MAR RØD-P'!F35</f>
        <v>6</v>
      </c>
      <c r="J28" s="7" t="str">
        <f>'17 MAR RØD-P'!G35</f>
        <v>Coop Idræt   3</v>
      </c>
      <c r="K28" s="2">
        <f>'17 MAR RØD-P'!H35</f>
        <v>2028</v>
      </c>
      <c r="L28" s="2" t="str">
        <f>'17 MAR RØD-P'!I35</f>
        <v>-</v>
      </c>
      <c r="M28" s="2">
        <f>'17 MAR RØD-P'!J35</f>
        <v>4</v>
      </c>
      <c r="N28" s="2">
        <v>24</v>
      </c>
      <c r="O28" s="379" t="s">
        <v>954</v>
      </c>
      <c r="P28" s="379" t="s">
        <v>1010</v>
      </c>
    </row>
    <row r="29" spans="1:14" ht="15.75" customHeight="1">
      <c r="A29" s="36">
        <v>42832</v>
      </c>
      <c r="B29" s="2" t="s">
        <v>273</v>
      </c>
      <c r="C29" s="24" t="s">
        <v>942</v>
      </c>
      <c r="D29" s="2">
        <f>'07 APR TÅR'!A8</f>
        <v>325</v>
      </c>
      <c r="E29" s="2" t="str">
        <f>'07 APR TÅR'!B8</f>
        <v>3. Div. B.</v>
      </c>
      <c r="F29" s="7" t="str">
        <f>'07 APR TÅR'!C8</f>
        <v>Tryg &amp; N L P</v>
      </c>
      <c r="G29" s="2">
        <f>'07 APR TÅR'!D8</f>
        <v>1630</v>
      </c>
      <c r="H29" s="2" t="str">
        <f>'07 APR TÅR'!E8</f>
        <v>-</v>
      </c>
      <c r="I29" s="2">
        <f>'07 APR TÅR'!F8</f>
        <v>0</v>
      </c>
      <c r="J29" s="7" t="str">
        <f>'07 APR TÅR'!G8</f>
        <v>F D L</v>
      </c>
      <c r="K29" s="2">
        <f>'07 APR TÅR'!H8</f>
        <v>1744</v>
      </c>
      <c r="L29" s="2" t="str">
        <f>'07 APR TÅR'!I8</f>
        <v>-</v>
      </c>
      <c r="M29" s="2">
        <f>'07 APR TÅR'!J8</f>
        <v>10</v>
      </c>
      <c r="N29" s="2">
        <v>25</v>
      </c>
    </row>
    <row r="30" spans="1:14" ht="15.75" customHeight="1">
      <c r="A30" s="36">
        <v>42832</v>
      </c>
      <c r="B30" s="2" t="s">
        <v>273</v>
      </c>
      <c r="C30" s="24" t="s">
        <v>942</v>
      </c>
      <c r="D30" s="2">
        <f>'07 APR TÅR'!A9</f>
        <v>326</v>
      </c>
      <c r="E30" s="2" t="str">
        <f>'07 APR TÅR'!B9</f>
        <v>3. Div. B.</v>
      </c>
      <c r="F30" s="7" t="str">
        <f>'07 APR TÅR'!C9</f>
        <v>Autoholdet</v>
      </c>
      <c r="G30" s="2">
        <f>'07 APR TÅR'!D9</f>
        <v>2043</v>
      </c>
      <c r="H30" s="2" t="str">
        <f>'07 APR TÅR'!E9</f>
        <v>-</v>
      </c>
      <c r="I30" s="2">
        <f>'07 APR TÅR'!F9</f>
        <v>2</v>
      </c>
      <c r="J30" s="7" t="str">
        <f>'07 APR TÅR'!G9</f>
        <v>D R F B</v>
      </c>
      <c r="K30" s="2">
        <f>'07 APR TÅR'!H9</f>
        <v>2181</v>
      </c>
      <c r="L30" s="2" t="str">
        <f>'07 APR TÅR'!I9</f>
        <v>-</v>
      </c>
      <c r="M30" s="2">
        <f>'07 APR TÅR'!J9</f>
        <v>8</v>
      </c>
      <c r="N30" s="2">
        <v>26</v>
      </c>
    </row>
    <row r="31" spans="1:14" ht="15.75" customHeight="1">
      <c r="A31" s="36">
        <v>42832</v>
      </c>
      <c r="B31" s="2" t="s">
        <v>273</v>
      </c>
      <c r="C31" s="24" t="s">
        <v>942</v>
      </c>
      <c r="D31" s="2">
        <f>'07 APR TÅR'!A10</f>
        <v>327</v>
      </c>
      <c r="E31" s="2" t="str">
        <f>'07 APR TÅR'!B10</f>
        <v>3. Div. B.</v>
      </c>
      <c r="F31" s="7" t="str">
        <f>'07 APR TÅR'!C10</f>
        <v>Coop Idræt   3</v>
      </c>
      <c r="G31" s="2">
        <f>'07 APR TÅR'!D10</f>
        <v>1905</v>
      </c>
      <c r="H31" s="2" t="str">
        <f>'07 APR TÅR'!E10</f>
        <v>-</v>
      </c>
      <c r="I31" s="2">
        <f>'07 APR TÅR'!F10</f>
        <v>2</v>
      </c>
      <c r="J31" s="7" t="str">
        <f>'07 APR TÅR'!G10</f>
        <v>L I F   1</v>
      </c>
      <c r="K31" s="2">
        <f>'07 APR TÅR'!H10</f>
        <v>1949</v>
      </c>
      <c r="L31" s="2" t="str">
        <f>'07 APR TÅR'!I10</f>
        <v>-</v>
      </c>
      <c r="M31" s="2">
        <f>'07 APR TÅR'!J10</f>
        <v>8</v>
      </c>
      <c r="N31" s="2">
        <v>27</v>
      </c>
    </row>
    <row r="32" spans="1:15" ht="15.75" customHeight="1">
      <c r="A32" s="36">
        <v>42846</v>
      </c>
      <c r="B32" s="2" t="s">
        <v>842</v>
      </c>
      <c r="C32" s="24" t="s">
        <v>946</v>
      </c>
      <c r="D32" s="2">
        <f>'21 APR RØD SL.'!A37</f>
        <v>371</v>
      </c>
      <c r="E32" s="2" t="str">
        <f>'21 APR RØD SL.'!B37</f>
        <v>3. Div. B.</v>
      </c>
      <c r="F32" s="7" t="str">
        <f>'21 APR RØD SL.'!C37</f>
        <v>D R F B</v>
      </c>
      <c r="G32" s="2">
        <f>'21 APR RØD SL.'!D37</f>
        <v>2113</v>
      </c>
      <c r="H32" s="2" t="str">
        <f>'21 APR RØD SL.'!E37</f>
        <v>-</v>
      </c>
      <c r="I32" s="2">
        <f>'21 APR RØD SL.'!F37</f>
        <v>6</v>
      </c>
      <c r="J32" s="7" t="str">
        <f>'21 APR RØD SL.'!G37</f>
        <v>Tryg &amp; N L P</v>
      </c>
      <c r="K32" s="2">
        <f>'21 APR RØD SL.'!H37</f>
        <v>2058</v>
      </c>
      <c r="L32" s="2" t="str">
        <f>'21 APR RØD SL.'!I37</f>
        <v>-</v>
      </c>
      <c r="M32" s="2">
        <f>'21 APR RØD SL.'!J37</f>
        <v>4</v>
      </c>
      <c r="N32" s="2">
        <v>28</v>
      </c>
      <c r="O32" s="121"/>
    </row>
    <row r="33" spans="1:14" ht="15.75" customHeight="1">
      <c r="A33" s="36">
        <v>42846</v>
      </c>
      <c r="B33" s="2" t="s">
        <v>842</v>
      </c>
      <c r="C33" s="24" t="s">
        <v>946</v>
      </c>
      <c r="D33" s="2">
        <f>'21 APR RØD SL.'!A38</f>
        <v>372</v>
      </c>
      <c r="E33" s="2" t="str">
        <f>'21 APR RØD SL.'!B38</f>
        <v>3. Div. B.</v>
      </c>
      <c r="F33" s="7" t="str">
        <f>'21 APR RØD SL.'!C38</f>
        <v>L I F   1</v>
      </c>
      <c r="G33" s="2">
        <f>'21 APR RØD SL.'!D38</f>
        <v>2088</v>
      </c>
      <c r="H33" s="2" t="str">
        <f>'21 APR RØD SL.'!E38</f>
        <v>-</v>
      </c>
      <c r="I33" s="2">
        <f>'21 APR RØD SL.'!F38</f>
        <v>6</v>
      </c>
      <c r="J33" s="7" t="str">
        <f>'21 APR RØD SL.'!G38</f>
        <v>Autoholdet</v>
      </c>
      <c r="K33" s="2">
        <f>'21 APR RØD SL.'!H38</f>
        <v>2074</v>
      </c>
      <c r="L33" s="2" t="str">
        <f>'21 APR RØD SL.'!I38</f>
        <v>-</v>
      </c>
      <c r="M33" s="2">
        <f>'21 APR RØD SL.'!J38</f>
        <v>4</v>
      </c>
      <c r="N33" s="2">
        <v>29</v>
      </c>
    </row>
    <row r="34" spans="1:14" ht="15.75" customHeight="1">
      <c r="A34" s="36">
        <v>42846</v>
      </c>
      <c r="B34" s="2" t="s">
        <v>842</v>
      </c>
      <c r="C34" s="24" t="s">
        <v>946</v>
      </c>
      <c r="D34" s="2">
        <f>'21 APR RØD SL.'!A39</f>
        <v>373</v>
      </c>
      <c r="E34" s="2" t="str">
        <f>'21 APR RØD SL.'!B39</f>
        <v>3. Div. B.</v>
      </c>
      <c r="F34" s="7" t="str">
        <f>'21 APR RØD SL.'!C39</f>
        <v>F D L</v>
      </c>
      <c r="G34" s="2">
        <f>'21 APR RØD SL.'!D39</f>
        <v>1877</v>
      </c>
      <c r="H34" s="2" t="str">
        <f>'21 APR RØD SL.'!E39</f>
        <v>-</v>
      </c>
      <c r="I34" s="2">
        <f>'21 APR RØD SL.'!F39</f>
        <v>8</v>
      </c>
      <c r="J34" s="7" t="str">
        <f>'21 APR RØD SL.'!G39</f>
        <v>Coop Idræt   3</v>
      </c>
      <c r="K34" s="2">
        <f>'21 APR RØD SL.'!H39</f>
        <v>1829</v>
      </c>
      <c r="L34" s="2" t="str">
        <f>'21 APR RØD SL.'!I39</f>
        <v>-</v>
      </c>
      <c r="M34" s="2">
        <f>'21 APR RØD SL.'!J39</f>
        <v>2</v>
      </c>
      <c r="N34" s="2">
        <v>30</v>
      </c>
    </row>
    <row r="35" spans="1:14" ht="15.75" customHeight="1">
      <c r="A35" s="36"/>
      <c r="B35" s="2"/>
      <c r="E35" s="3"/>
      <c r="F35" s="133"/>
      <c r="G35" s="137"/>
      <c r="H35" s="137"/>
      <c r="I35" s="137"/>
      <c r="J35" s="133"/>
      <c r="K35" s="137"/>
      <c r="L35" s="137"/>
      <c r="M35" s="137"/>
      <c r="N35" s="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66FF"/>
  </sheetPr>
  <dimension ref="A2:N37"/>
  <sheetViews>
    <sheetView zoomScalePageLayoutView="0" workbookViewId="0" topLeftCell="A1">
      <selection activeCell="A15" sqref="A15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2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77" bestFit="1" customWidth="1"/>
    <col min="16" max="16384" width="9.140625" style="1" customWidth="1"/>
  </cols>
  <sheetData>
    <row r="2" spans="3:9" ht="15.75" customHeight="1">
      <c r="C2" s="469" t="s">
        <v>859</v>
      </c>
      <c r="D2" s="469"/>
      <c r="E2" s="469"/>
      <c r="F2" s="469"/>
      <c r="G2" s="469"/>
      <c r="H2" s="469"/>
      <c r="I2" s="469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341</v>
      </c>
      <c r="H4" s="3"/>
      <c r="I4" s="3" t="s">
        <v>2</v>
      </c>
      <c r="J4" s="14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42994</v>
      </c>
      <c r="B5" s="2" t="s">
        <v>273</v>
      </c>
      <c r="C5" s="24" t="s">
        <v>945</v>
      </c>
      <c r="D5" s="2">
        <f>'16 SEP TÅR'!A19</f>
        <v>59</v>
      </c>
      <c r="E5" s="2" t="str">
        <f>'16 SEP TÅR'!B19</f>
        <v>Elite - D</v>
      </c>
      <c r="F5" s="14" t="str">
        <f>'16 SEP TÅR'!C19</f>
        <v>Danica</v>
      </c>
      <c r="G5" s="2">
        <f>'16 SEP TÅR'!D19</f>
        <v>1742</v>
      </c>
      <c r="H5" s="2" t="str">
        <f>'16 SEP TÅR'!E19</f>
        <v>-</v>
      </c>
      <c r="I5" s="2">
        <f>'16 SEP TÅR'!F19</f>
        <v>2</v>
      </c>
      <c r="J5" s="14" t="str">
        <f>'16 SEP TÅR'!G19</f>
        <v>Nordea</v>
      </c>
      <c r="K5" s="2">
        <f>'16 SEP TÅR'!H19</f>
        <v>1935</v>
      </c>
      <c r="L5" s="2" t="str">
        <f>'16 SEP TÅR'!I19</f>
        <v>-</v>
      </c>
      <c r="M5" s="2">
        <f>'16 SEP TÅR'!J19</f>
        <v>8</v>
      </c>
      <c r="N5" s="2">
        <v>1</v>
      </c>
    </row>
    <row r="6" spans="1:14" ht="15.75" customHeight="1">
      <c r="A6" s="36">
        <v>42994</v>
      </c>
      <c r="B6" s="2" t="s">
        <v>273</v>
      </c>
      <c r="C6" s="24" t="s">
        <v>945</v>
      </c>
      <c r="D6" s="2">
        <f>'16 SEP TÅR'!A20</f>
        <v>60</v>
      </c>
      <c r="E6" s="2" t="str">
        <f>'16 SEP TÅR'!B20</f>
        <v>Elite - D</v>
      </c>
      <c r="F6" s="14" t="str">
        <f>'16 SEP TÅR'!C20</f>
        <v>Danske Bank</v>
      </c>
      <c r="G6" s="2">
        <f>'16 SEP TÅR'!D20</f>
        <v>1853</v>
      </c>
      <c r="H6" s="2" t="str">
        <f>'16 SEP TÅR'!E20</f>
        <v>-</v>
      </c>
      <c r="I6" s="2">
        <f>'16 SEP TÅR'!F20</f>
        <v>4</v>
      </c>
      <c r="J6" s="14" t="str">
        <f>'16 SEP TÅR'!G20</f>
        <v>Tryg &amp; N L P</v>
      </c>
      <c r="K6" s="2">
        <f>'16 SEP TÅR'!H20</f>
        <v>1921</v>
      </c>
      <c r="L6" s="2" t="str">
        <f>'16 SEP TÅR'!I20</f>
        <v>-</v>
      </c>
      <c r="M6" s="2">
        <f>'16 SEP TÅR'!J20</f>
        <v>6</v>
      </c>
      <c r="N6" s="2">
        <v>2</v>
      </c>
    </row>
    <row r="7" spans="1:14" ht="15.75" customHeight="1">
      <c r="A7" s="36">
        <v>43015</v>
      </c>
      <c r="B7" s="2" t="s">
        <v>842</v>
      </c>
      <c r="C7" s="24" t="s">
        <v>942</v>
      </c>
      <c r="D7" s="2">
        <f>'07 OKT RØD'!A8</f>
        <v>67</v>
      </c>
      <c r="E7" s="2" t="str">
        <f>'07 OKT RØD'!B8</f>
        <v>Elite - D</v>
      </c>
      <c r="F7" s="14" t="str">
        <f>'07 OKT RØD'!C8</f>
        <v>Tryg &amp; N L P</v>
      </c>
      <c r="G7" s="2">
        <f>'07 OKT RØD'!D8</f>
        <v>1783</v>
      </c>
      <c r="H7" s="2" t="str">
        <f>'07 OKT RØD'!E8</f>
        <v>-</v>
      </c>
      <c r="I7" s="2">
        <f>'07 OKT RØD'!F8</f>
        <v>2</v>
      </c>
      <c r="J7" s="14" t="str">
        <f>'07 OKT RØD'!G8</f>
        <v>Nordea</v>
      </c>
      <c r="K7" s="2">
        <f>'07 OKT RØD'!H8</f>
        <v>1863</v>
      </c>
      <c r="L7" s="2" t="str">
        <f>'07 OKT RØD'!I8</f>
        <v>-</v>
      </c>
      <c r="M7" s="2">
        <f>'07 OKT RØD'!J8</f>
        <v>8</v>
      </c>
      <c r="N7" s="2">
        <v>3</v>
      </c>
    </row>
    <row r="8" spans="1:14" ht="15.75" customHeight="1">
      <c r="A8" s="36">
        <v>43015</v>
      </c>
      <c r="B8" s="2" t="s">
        <v>842</v>
      </c>
      <c r="C8" s="24" t="s">
        <v>942</v>
      </c>
      <c r="D8" s="2">
        <f>'07 OKT RØD'!A9</f>
        <v>68</v>
      </c>
      <c r="E8" s="2" t="str">
        <f>'07 OKT RØD'!B9</f>
        <v>Elite - D</v>
      </c>
      <c r="F8" s="14" t="str">
        <f>'07 OKT RØD'!C9</f>
        <v>Danske Bank</v>
      </c>
      <c r="G8" s="2">
        <f>'07 OKT RØD'!D9</f>
        <v>1733</v>
      </c>
      <c r="H8" s="2" t="str">
        <f>'07 OKT RØD'!E9</f>
        <v>-</v>
      </c>
      <c r="I8" s="2">
        <f>'07 OKT RØD'!F9</f>
        <v>2</v>
      </c>
      <c r="J8" s="14" t="str">
        <f>'07 OKT RØD'!G9</f>
        <v>D S B</v>
      </c>
      <c r="K8" s="2">
        <f>'07 OKT RØD'!H9</f>
        <v>1845</v>
      </c>
      <c r="L8" s="2" t="str">
        <f>'07 OKT RØD'!I9</f>
        <v>-</v>
      </c>
      <c r="M8" s="2">
        <f>'07 OKT RØD'!J9</f>
        <v>8</v>
      </c>
      <c r="N8" s="2">
        <v>4</v>
      </c>
    </row>
    <row r="9" spans="1:14" ht="15.75" customHeight="1">
      <c r="A9" s="36">
        <v>43050</v>
      </c>
      <c r="B9" s="2" t="s">
        <v>842</v>
      </c>
      <c r="C9" s="24" t="s">
        <v>944</v>
      </c>
      <c r="D9" s="2">
        <f>'11 NOV RØD-P'!A18</f>
        <v>120</v>
      </c>
      <c r="E9" s="2" t="str">
        <f>'11 NOV RØD-P'!B18</f>
        <v>Elite - D</v>
      </c>
      <c r="F9" s="14" t="str">
        <f>'11 NOV RØD-P'!C18</f>
        <v>Danica</v>
      </c>
      <c r="G9" s="2">
        <f>'11 NOV RØD-P'!D18</f>
        <v>2158</v>
      </c>
      <c r="H9" s="2" t="str">
        <f>'11 NOV RØD-P'!E18</f>
        <v>-</v>
      </c>
      <c r="I9" s="2">
        <f>'11 NOV RØD-P'!F18</f>
        <v>8</v>
      </c>
      <c r="J9" s="14" t="str">
        <f>'11 NOV RØD-P'!G18</f>
        <v>D S B</v>
      </c>
      <c r="K9" s="2">
        <f>'11 NOV RØD-P'!H18</f>
        <v>1974</v>
      </c>
      <c r="L9" s="2" t="str">
        <f>'11 NOV RØD-P'!I18</f>
        <v>-</v>
      </c>
      <c r="M9" s="2">
        <f>'11 NOV RØD-P'!J18</f>
        <v>2</v>
      </c>
      <c r="N9" s="2">
        <v>5</v>
      </c>
    </row>
    <row r="10" spans="1:14" ht="15.75" customHeight="1">
      <c r="A10" s="36">
        <v>43050</v>
      </c>
      <c r="B10" s="2" t="s">
        <v>842</v>
      </c>
      <c r="C10" s="24" t="s">
        <v>943</v>
      </c>
      <c r="D10" s="2">
        <f>'11 NOV RØD-P'!A28</f>
        <v>121</v>
      </c>
      <c r="E10" s="2" t="str">
        <f>'11 NOV RØD-P'!B28</f>
        <v>Elite - D</v>
      </c>
      <c r="F10" s="14" t="str">
        <f>'11 NOV RØD-P'!C28</f>
        <v>Nordea</v>
      </c>
      <c r="G10" s="2">
        <f>'11 NOV RØD-P'!D28</f>
        <v>1886</v>
      </c>
      <c r="H10" s="2" t="str">
        <f>'11 NOV RØD-P'!E28</f>
        <v>-</v>
      </c>
      <c r="I10" s="2">
        <f>'11 NOV RØD-P'!F28</f>
        <v>4</v>
      </c>
      <c r="J10" s="14" t="str">
        <f>'11 NOV RØD-P'!G28</f>
        <v>Danske Bank</v>
      </c>
      <c r="K10" s="2">
        <f>'11 NOV RØD-P'!H28</f>
        <v>1930</v>
      </c>
      <c r="L10" s="2" t="str">
        <f>'11 NOV RØD-P'!I28</f>
        <v>-</v>
      </c>
      <c r="M10" s="2">
        <f>'11 NOV RØD-P'!J28</f>
        <v>6</v>
      </c>
      <c r="N10" s="2">
        <v>6</v>
      </c>
    </row>
    <row r="11" spans="1:14" ht="15.75" customHeight="1">
      <c r="A11" s="36">
        <v>43057</v>
      </c>
      <c r="B11" s="2" t="s">
        <v>273</v>
      </c>
      <c r="C11" s="24" t="s">
        <v>946</v>
      </c>
      <c r="D11" s="15">
        <f>'18 NOV TÅR'!A26</f>
        <v>137</v>
      </c>
      <c r="E11" s="15" t="str">
        <f>'18 NOV TÅR'!B26</f>
        <v>Elite - D</v>
      </c>
      <c r="F11" s="4" t="str">
        <f>'18 NOV TÅR'!C26</f>
        <v>D S B</v>
      </c>
      <c r="G11" s="15">
        <f>'18 NOV TÅR'!D26</f>
        <v>1843</v>
      </c>
      <c r="H11" s="15" t="str">
        <f>'18 NOV TÅR'!E26</f>
        <v>-</v>
      </c>
      <c r="I11" s="15">
        <f>'18 NOV TÅR'!F26</f>
        <v>4</v>
      </c>
      <c r="J11" s="4" t="str">
        <f>'18 NOV TÅR'!G26</f>
        <v>Tryg &amp; N L P</v>
      </c>
      <c r="K11" s="15">
        <f>'18 NOV TÅR'!H26</f>
        <v>1857</v>
      </c>
      <c r="L11" s="15" t="str">
        <f>'18 NOV TÅR'!I26</f>
        <v>-</v>
      </c>
      <c r="M11" s="15">
        <f>'18 NOV TÅR'!J26</f>
        <v>6</v>
      </c>
      <c r="N11" s="2">
        <v>7</v>
      </c>
    </row>
    <row r="12" spans="1:14" ht="15.75" customHeight="1">
      <c r="A12" s="36">
        <v>43057</v>
      </c>
      <c r="B12" s="2" t="s">
        <v>273</v>
      </c>
      <c r="C12" s="24" t="s">
        <v>946</v>
      </c>
      <c r="D12" s="15">
        <f>'18 NOV TÅR'!A27</f>
        <v>138</v>
      </c>
      <c r="E12" s="15" t="str">
        <f>'18 NOV TÅR'!B27</f>
        <v>Elite - D</v>
      </c>
      <c r="F12" s="4" t="str">
        <f>'18 NOV TÅR'!C27</f>
        <v>Danske Bank</v>
      </c>
      <c r="G12" s="15">
        <f>'18 NOV TÅR'!D27</f>
        <v>1888</v>
      </c>
      <c r="H12" s="15" t="str">
        <f>'18 NOV TÅR'!E27</f>
        <v>-</v>
      </c>
      <c r="I12" s="15">
        <f>'18 NOV TÅR'!F27</f>
        <v>8</v>
      </c>
      <c r="J12" s="4" t="str">
        <f>'18 NOV TÅR'!G27</f>
        <v>Danica</v>
      </c>
      <c r="K12" s="15">
        <f>'18 NOV TÅR'!H27</f>
        <v>1682</v>
      </c>
      <c r="L12" s="15" t="str">
        <f>'18 NOV TÅR'!I27</f>
        <v>-</v>
      </c>
      <c r="M12" s="15">
        <f>'18 NOV TÅR'!J27</f>
        <v>2</v>
      </c>
      <c r="N12" s="2">
        <v>8</v>
      </c>
    </row>
    <row r="13" spans="1:14" ht="15.75" customHeight="1">
      <c r="A13" s="36">
        <v>43071</v>
      </c>
      <c r="B13" s="2" t="s">
        <v>273</v>
      </c>
      <c r="C13" s="24" t="s">
        <v>942</v>
      </c>
      <c r="D13" s="2">
        <f>'02 DEC TÅR'!A10</f>
        <v>159</v>
      </c>
      <c r="E13" s="2" t="str">
        <f>'02 DEC TÅR'!B10</f>
        <v>Elite - D</v>
      </c>
      <c r="F13" s="14" t="str">
        <f>'02 DEC TÅR'!C10</f>
        <v>Nordea</v>
      </c>
      <c r="G13" s="2">
        <f>'02 DEC TÅR'!D10</f>
        <v>1910</v>
      </c>
      <c r="H13" s="2" t="str">
        <f>'02 DEC TÅR'!E10</f>
        <v>-</v>
      </c>
      <c r="I13" s="2">
        <f>'02 DEC TÅR'!F10</f>
        <v>6</v>
      </c>
      <c r="J13" s="14" t="str">
        <f>'02 DEC TÅR'!G10</f>
        <v>D S B</v>
      </c>
      <c r="K13" s="2">
        <f>'02 DEC TÅR'!H10</f>
        <v>1886</v>
      </c>
      <c r="L13" s="2" t="str">
        <f>'02 DEC TÅR'!I10</f>
        <v>-</v>
      </c>
      <c r="M13" s="2">
        <f>'02 DEC TÅR'!J10</f>
        <v>4</v>
      </c>
      <c r="N13" s="2">
        <v>9</v>
      </c>
    </row>
    <row r="14" spans="1:14" ht="15.75" customHeight="1">
      <c r="A14" s="36">
        <v>43071</v>
      </c>
      <c r="B14" s="2" t="s">
        <v>273</v>
      </c>
      <c r="C14" s="24" t="s">
        <v>942</v>
      </c>
      <c r="D14" s="2">
        <f>'02 DEC TÅR'!A11</f>
        <v>160</v>
      </c>
      <c r="E14" s="2" t="str">
        <f>'02 DEC TÅR'!B11</f>
        <v>Elite - D</v>
      </c>
      <c r="F14" s="14" t="str">
        <f>'02 DEC TÅR'!C11</f>
        <v>Tryg &amp; N L P</v>
      </c>
      <c r="G14" s="2">
        <f>'02 DEC TÅR'!D11</f>
        <v>1629</v>
      </c>
      <c r="H14" s="2" t="str">
        <f>'02 DEC TÅR'!E11</f>
        <v>-</v>
      </c>
      <c r="I14" s="2">
        <f>'02 DEC TÅR'!F11</f>
        <v>0</v>
      </c>
      <c r="J14" s="14" t="str">
        <f>'02 DEC TÅR'!G11</f>
        <v>Danica</v>
      </c>
      <c r="K14" s="2">
        <f>'02 DEC TÅR'!H11</f>
        <v>2135</v>
      </c>
      <c r="L14" s="2" t="str">
        <f>'02 DEC TÅR'!I11</f>
        <v>-</v>
      </c>
      <c r="M14" s="2">
        <f>'02 DEC TÅR'!J11</f>
        <v>10</v>
      </c>
      <c r="N14" s="2">
        <v>10</v>
      </c>
    </row>
    <row r="15" spans="1:14" ht="15.75" customHeight="1">
      <c r="A15" s="36">
        <v>42748</v>
      </c>
      <c r="B15" s="2" t="s">
        <v>842</v>
      </c>
      <c r="C15" s="24" t="s">
        <v>943</v>
      </c>
      <c r="D15" s="2">
        <f>'13 JAN RØD-P'!A28</f>
        <v>189</v>
      </c>
      <c r="E15" s="2" t="str">
        <f>'13 JAN RØD-P'!B28</f>
        <v>Elite - D</v>
      </c>
      <c r="F15" s="14" t="str">
        <f>'13 JAN RØD-P'!C28</f>
        <v>D S B</v>
      </c>
      <c r="G15" s="2">
        <f>'13 JAN RØD-P'!D28</f>
        <v>1981</v>
      </c>
      <c r="H15" s="2" t="str">
        <f>'13 JAN RØD-P'!E28</f>
        <v>-</v>
      </c>
      <c r="I15" s="2">
        <f>'13 JAN RØD-P'!F28</f>
        <v>6</v>
      </c>
      <c r="J15" s="14" t="str">
        <f>'13 JAN RØD-P'!G28</f>
        <v>Nordea</v>
      </c>
      <c r="K15" s="2">
        <f>'13 JAN RØD-P'!H28</f>
        <v>1960</v>
      </c>
      <c r="L15" s="2" t="str">
        <f>'13 JAN RØD-P'!I28</f>
        <v>-</v>
      </c>
      <c r="M15" s="2">
        <f>'13 JAN RØD-P'!J28</f>
        <v>4</v>
      </c>
      <c r="N15" s="2">
        <v>11</v>
      </c>
    </row>
    <row r="16" spans="1:14" ht="15.75" customHeight="1">
      <c r="A16" s="36">
        <v>42748</v>
      </c>
      <c r="B16" s="2" t="s">
        <v>842</v>
      </c>
      <c r="C16" s="24" t="s">
        <v>943</v>
      </c>
      <c r="D16" s="2">
        <f>'13 JAN RØD-P'!A29</f>
        <v>190</v>
      </c>
      <c r="E16" s="2" t="str">
        <f>'13 JAN RØD-P'!B29</f>
        <v>Elite - D</v>
      </c>
      <c r="F16" s="14" t="str">
        <f>'13 JAN RØD-P'!C29</f>
        <v>Danica</v>
      </c>
      <c r="G16" s="2">
        <f>'13 JAN RØD-P'!D29</f>
        <v>2213</v>
      </c>
      <c r="H16" s="2" t="str">
        <f>'13 JAN RØD-P'!E29</f>
        <v>-</v>
      </c>
      <c r="I16" s="2">
        <f>'13 JAN RØD-P'!F29</f>
        <v>10</v>
      </c>
      <c r="J16" s="14" t="str">
        <f>'13 JAN RØD-P'!G29</f>
        <v>Tryg &amp; N L P</v>
      </c>
      <c r="K16" s="2">
        <f>'13 JAN RØD-P'!H29</f>
        <v>1923</v>
      </c>
      <c r="L16" s="2" t="str">
        <f>'13 JAN RØD-P'!I29</f>
        <v>-</v>
      </c>
      <c r="M16" s="2">
        <f>'13 JAN RØD-P'!J29</f>
        <v>0</v>
      </c>
      <c r="N16" s="2">
        <v>12</v>
      </c>
    </row>
    <row r="17" spans="1:14" ht="15.75" customHeight="1">
      <c r="A17" s="36">
        <v>42762</v>
      </c>
      <c r="B17" s="2" t="s">
        <v>842</v>
      </c>
      <c r="C17" s="24" t="s">
        <v>944</v>
      </c>
      <c r="D17" s="2">
        <f>'27 JAN RØD'!A14</f>
        <v>214</v>
      </c>
      <c r="E17" s="2" t="str">
        <f>'27 JAN RØD'!B14</f>
        <v>Elite - D</v>
      </c>
      <c r="F17" s="14" t="str">
        <f>'27 JAN RØD'!C14</f>
        <v>Tryg &amp; N L P</v>
      </c>
      <c r="G17" s="2">
        <f>'27 JAN RØD'!D14</f>
        <v>1844</v>
      </c>
      <c r="H17" s="2" t="str">
        <f>'27 JAN RØD'!E14</f>
        <v>-</v>
      </c>
      <c r="I17" s="2">
        <f>'27 JAN RØD'!F14</f>
        <v>2</v>
      </c>
      <c r="J17" s="14" t="str">
        <f>'27 JAN RØD'!G14</f>
        <v>Danske Bank</v>
      </c>
      <c r="K17" s="2">
        <f>'27 JAN RØD'!H14</f>
        <v>1920</v>
      </c>
      <c r="L17" s="2" t="str">
        <f>'27 JAN RØD'!I14</f>
        <v>-</v>
      </c>
      <c r="M17" s="2">
        <f>'27 JAN RØD'!J14</f>
        <v>8</v>
      </c>
      <c r="N17" s="2">
        <v>13</v>
      </c>
    </row>
    <row r="18" spans="1:14" ht="15.75" customHeight="1">
      <c r="A18" s="36">
        <v>42762</v>
      </c>
      <c r="B18" s="2" t="s">
        <v>842</v>
      </c>
      <c r="C18" s="24" t="s">
        <v>944</v>
      </c>
      <c r="D18" s="2">
        <f>'27 JAN RØD'!A15</f>
        <v>215</v>
      </c>
      <c r="E18" s="2" t="str">
        <f>'27 JAN RØD'!B15</f>
        <v>Elite - D</v>
      </c>
      <c r="F18" s="14" t="str">
        <f>'27 JAN RØD'!C15</f>
        <v>Nordea</v>
      </c>
      <c r="G18" s="2">
        <f>'27 JAN RØD'!D15</f>
        <v>1926</v>
      </c>
      <c r="H18" s="2" t="str">
        <f>'27 JAN RØD'!E15</f>
        <v>-</v>
      </c>
      <c r="I18" s="2">
        <f>'27 JAN RØD'!F15</f>
        <v>4</v>
      </c>
      <c r="J18" s="14" t="str">
        <f>'27 JAN RØD'!G15</f>
        <v>Danica</v>
      </c>
      <c r="K18" s="2">
        <f>'27 JAN RØD'!H15</f>
        <v>2188</v>
      </c>
      <c r="L18" s="2" t="str">
        <f>'27 JAN RØD'!I15</f>
        <v>-</v>
      </c>
      <c r="M18" s="2">
        <f>'27 JAN RØD'!J15</f>
        <v>6</v>
      </c>
      <c r="N18" s="2">
        <v>14</v>
      </c>
    </row>
    <row r="19" spans="1:14" ht="15.75" customHeight="1">
      <c r="A19" s="36">
        <v>42790</v>
      </c>
      <c r="B19" s="2" t="s">
        <v>273</v>
      </c>
      <c r="C19" s="24" t="s">
        <v>942</v>
      </c>
      <c r="D19" s="2">
        <f>'24 FEB TÅR'!A11</f>
        <v>284</v>
      </c>
      <c r="E19" s="2" t="str">
        <f>'24 FEB TÅR'!B11</f>
        <v>Elite - D</v>
      </c>
      <c r="F19" s="14" t="str">
        <f>'24 FEB TÅR'!C11</f>
        <v>Nordea</v>
      </c>
      <c r="G19" s="2">
        <f>'24 FEB TÅR'!D11</f>
        <v>1934</v>
      </c>
      <c r="H19" s="2" t="str">
        <f>'24 FEB TÅR'!E11</f>
        <v>-</v>
      </c>
      <c r="I19" s="2">
        <f>'24 FEB TÅR'!F11</f>
        <v>10</v>
      </c>
      <c r="J19" s="14" t="str">
        <f>'24 FEB TÅR'!G11</f>
        <v>Tryg &amp; N L P</v>
      </c>
      <c r="K19" s="2">
        <f>'24 FEB TÅR'!H11</f>
        <v>1776</v>
      </c>
      <c r="L19" s="2" t="str">
        <f>'24 FEB TÅR'!I11</f>
        <v>-</v>
      </c>
      <c r="M19" s="2">
        <f>'24 FEB TÅR'!J11</f>
        <v>0</v>
      </c>
      <c r="N19" s="2">
        <v>15</v>
      </c>
    </row>
    <row r="20" spans="1:14" ht="15.75" customHeight="1">
      <c r="A20" s="36">
        <v>42790</v>
      </c>
      <c r="B20" s="2" t="s">
        <v>273</v>
      </c>
      <c r="C20" s="24" t="s">
        <v>942</v>
      </c>
      <c r="D20" s="2">
        <f>'24 FEB TÅR'!A12</f>
        <v>285</v>
      </c>
      <c r="E20" s="2" t="str">
        <f>'24 FEB TÅR'!B12</f>
        <v>Elite - D</v>
      </c>
      <c r="F20" s="14" t="str">
        <f>'24 FEB TÅR'!C12</f>
        <v>D S B</v>
      </c>
      <c r="G20" s="2">
        <f>'24 FEB TÅR'!D12</f>
        <v>1959</v>
      </c>
      <c r="H20" s="2" t="str">
        <f>'24 FEB TÅR'!E12</f>
        <v>-</v>
      </c>
      <c r="I20" s="2">
        <f>'24 FEB TÅR'!F12</f>
        <v>8</v>
      </c>
      <c r="J20" s="14" t="str">
        <f>'24 FEB TÅR'!G12</f>
        <v>Danske Bank     </v>
      </c>
      <c r="K20" s="2">
        <f>'24 FEB TÅR'!H12</f>
        <v>1910</v>
      </c>
      <c r="L20" s="2" t="str">
        <f>'24 FEB TÅR'!I12</f>
        <v>-</v>
      </c>
      <c r="M20" s="2">
        <f>'24 FEB TÅR'!J12</f>
        <v>2</v>
      </c>
      <c r="N20" s="2">
        <v>16</v>
      </c>
    </row>
    <row r="21" spans="1:14" ht="15.75" customHeight="1">
      <c r="A21" s="36">
        <v>42832</v>
      </c>
      <c r="B21" s="2" t="s">
        <v>273</v>
      </c>
      <c r="C21" s="24" t="s">
        <v>943</v>
      </c>
      <c r="D21" s="2">
        <f>'07 APR TÅR'!A17</f>
        <v>330</v>
      </c>
      <c r="E21" s="2" t="str">
        <f>'07 APR TÅR'!B17</f>
        <v>Elite - D</v>
      </c>
      <c r="F21" s="14" t="str">
        <f>'07 APR TÅR'!C17</f>
        <v>Danske Bank</v>
      </c>
      <c r="G21" s="2">
        <f>'07 APR TÅR'!D17</f>
        <v>1915</v>
      </c>
      <c r="H21" s="2" t="str">
        <f>'07 APR TÅR'!E17</f>
        <v>-</v>
      </c>
      <c r="I21" s="2">
        <f>'07 APR TÅR'!F17</f>
        <v>6</v>
      </c>
      <c r="J21" s="14" t="str">
        <f>'07 APR TÅR'!G17</f>
        <v>Nordea</v>
      </c>
      <c r="K21" s="2">
        <f>'07 APR TÅR'!H17</f>
        <v>1892</v>
      </c>
      <c r="L21" s="2" t="str">
        <f>'07 APR TÅR'!I17</f>
        <v>-</v>
      </c>
      <c r="M21" s="2">
        <f>'07 APR TÅR'!J17</f>
        <v>4</v>
      </c>
      <c r="N21" s="2">
        <v>17</v>
      </c>
    </row>
    <row r="22" spans="1:14" ht="15.75" customHeight="1">
      <c r="A22" s="36">
        <v>42832</v>
      </c>
      <c r="B22" s="2" t="s">
        <v>273</v>
      </c>
      <c r="C22" s="24" t="s">
        <v>943</v>
      </c>
      <c r="D22" s="2">
        <f>'07 APR TÅR'!A18</f>
        <v>331</v>
      </c>
      <c r="E22" s="2" t="str">
        <f>'07 APR TÅR'!B18</f>
        <v>Elite - D</v>
      </c>
      <c r="F22" s="14" t="str">
        <f>'07 APR TÅR'!C18</f>
        <v>D S B</v>
      </c>
      <c r="G22" s="2">
        <f>'07 APR TÅR'!D18</f>
        <v>1955</v>
      </c>
      <c r="H22" s="2" t="str">
        <f>'07 APR TÅR'!E18</f>
        <v>-</v>
      </c>
      <c r="I22" s="2">
        <f>'07 APR TÅR'!F18</f>
        <v>8</v>
      </c>
      <c r="J22" s="14" t="str">
        <f>'07 APR TÅR'!G18</f>
        <v>Danica</v>
      </c>
      <c r="K22" s="2">
        <f>'07 APR TÅR'!H18</f>
        <v>1931</v>
      </c>
      <c r="L22" s="2" t="str">
        <f>'07 APR TÅR'!I18</f>
        <v>-</v>
      </c>
      <c r="M22" s="2">
        <f>'07 APR TÅR'!J18</f>
        <v>2</v>
      </c>
      <c r="N22" s="2">
        <v>18</v>
      </c>
    </row>
    <row r="23" spans="1:14" ht="15.75" customHeight="1">
      <c r="A23" s="36">
        <v>42846</v>
      </c>
      <c r="B23" s="2" t="s">
        <v>842</v>
      </c>
      <c r="C23" s="24" t="s">
        <v>946</v>
      </c>
      <c r="D23" s="2">
        <f>'21 APR RØD SL.'!A35</f>
        <v>369</v>
      </c>
      <c r="E23" s="2" t="str">
        <f>'21 APR RØD SL.'!B35</f>
        <v>Elite - D</v>
      </c>
      <c r="F23" s="14" t="str">
        <f>'21 APR RØD SL.'!C35</f>
        <v>Danica</v>
      </c>
      <c r="G23" s="2">
        <f>'21 APR RØD SL.'!D35</f>
        <v>2172</v>
      </c>
      <c r="H23" s="2" t="str">
        <f>'21 APR RØD SL.'!E35</f>
        <v>-</v>
      </c>
      <c r="I23" s="2">
        <f>'21 APR RØD SL.'!F35</f>
        <v>10</v>
      </c>
      <c r="J23" s="14" t="str">
        <f>'21 APR RØD SL.'!G35</f>
        <v>Danske Bank</v>
      </c>
      <c r="K23" s="2">
        <f>'21 APR RØD SL.'!H35</f>
        <v>1868</v>
      </c>
      <c r="L23" s="2" t="str">
        <f>'21 APR RØD SL.'!I35</f>
        <v>-</v>
      </c>
      <c r="M23" s="2">
        <f>'21 APR RØD SL.'!J35</f>
        <v>0</v>
      </c>
      <c r="N23" s="2">
        <v>19</v>
      </c>
    </row>
    <row r="24" spans="1:14" ht="15.75" customHeight="1">
      <c r="A24" s="36">
        <v>42846</v>
      </c>
      <c r="B24" s="2" t="s">
        <v>842</v>
      </c>
      <c r="C24" s="24" t="s">
        <v>946</v>
      </c>
      <c r="D24" s="2">
        <f>'21 APR RØD SL.'!A36</f>
        <v>370</v>
      </c>
      <c r="E24" s="2" t="str">
        <f>'21 APR RØD SL.'!B36</f>
        <v>Elite - D</v>
      </c>
      <c r="F24" s="14" t="str">
        <f>'21 APR RØD SL.'!C36</f>
        <v>Tryg &amp; N L P</v>
      </c>
      <c r="G24" s="2">
        <f>'21 APR RØD SL.'!D36</f>
        <v>1931</v>
      </c>
      <c r="H24" s="2" t="str">
        <f>'21 APR RØD SL.'!E36</f>
        <v>-</v>
      </c>
      <c r="I24" s="2">
        <f>'21 APR RØD SL.'!F36</f>
        <v>2</v>
      </c>
      <c r="J24" s="14" t="str">
        <f>'21 APR RØD SL.'!G36</f>
        <v>D S B</v>
      </c>
      <c r="K24" s="2">
        <f>'21 APR RØD SL.'!H36</f>
        <v>2033</v>
      </c>
      <c r="L24" s="2" t="str">
        <f>'21 APR RØD SL.'!I36</f>
        <v>-</v>
      </c>
      <c r="M24" s="2">
        <f>'21 APR RØD SL.'!J36</f>
        <v>8</v>
      </c>
      <c r="N24" s="2">
        <v>20</v>
      </c>
    </row>
    <row r="25" spans="1:14" ht="15.75" customHeight="1">
      <c r="A25" s="36"/>
      <c r="B25" s="2"/>
      <c r="D25" s="110"/>
      <c r="E25" s="3"/>
      <c r="F25" s="143"/>
      <c r="G25" s="137"/>
      <c r="H25" s="137"/>
      <c r="I25" s="137"/>
      <c r="J25" s="143"/>
      <c r="K25" s="137"/>
      <c r="L25" s="137"/>
      <c r="M25" s="137"/>
      <c r="N25" s="2"/>
    </row>
    <row r="26" spans="1:14" ht="15.75" customHeight="1">
      <c r="A26" s="36"/>
      <c r="B26" s="2"/>
      <c r="E26" s="3"/>
      <c r="F26" s="22"/>
      <c r="G26" s="3"/>
      <c r="H26" s="3"/>
      <c r="I26" s="3"/>
      <c r="N26" s="2"/>
    </row>
    <row r="27" spans="1:14" ht="15.75" customHeight="1">
      <c r="A27" s="36"/>
      <c r="B27" s="2"/>
      <c r="E27" s="3"/>
      <c r="F27" s="22"/>
      <c r="G27" s="3"/>
      <c r="H27" s="3"/>
      <c r="I27" s="3"/>
      <c r="N27" s="2"/>
    </row>
    <row r="28" spans="1:14" ht="15.75" customHeight="1">
      <c r="A28" s="36"/>
      <c r="B28" s="2"/>
      <c r="E28" s="3"/>
      <c r="F28" s="22"/>
      <c r="G28" s="3"/>
      <c r="H28" s="3"/>
      <c r="I28" s="3"/>
      <c r="N28" s="2"/>
    </row>
    <row r="29" spans="1:14" ht="15.75" customHeight="1">
      <c r="A29" s="36"/>
      <c r="B29" s="2"/>
      <c r="E29" s="3"/>
      <c r="F29" s="22"/>
      <c r="G29" s="3"/>
      <c r="H29" s="3"/>
      <c r="I29" s="3"/>
      <c r="N29" s="2"/>
    </row>
    <row r="30" spans="1:14" ht="15.75" customHeight="1">
      <c r="A30" s="36"/>
      <c r="B30" s="2"/>
      <c r="E30" s="3"/>
      <c r="F30" s="22"/>
      <c r="G30" s="3"/>
      <c r="H30" s="3"/>
      <c r="I30" s="3"/>
      <c r="N30" s="2"/>
    </row>
    <row r="31" spans="1:14" ht="15.75" customHeight="1">
      <c r="A31" s="36"/>
      <c r="B31" s="2"/>
      <c r="E31" s="3"/>
      <c r="F31" s="22"/>
      <c r="G31" s="3"/>
      <c r="H31" s="3"/>
      <c r="I31" s="3"/>
      <c r="N31" s="2"/>
    </row>
    <row r="32" spans="1:14" ht="15.75" customHeight="1">
      <c r="A32" s="36"/>
      <c r="B32" s="2"/>
      <c r="E32" s="3"/>
      <c r="F32" s="143"/>
      <c r="G32" s="137"/>
      <c r="H32" s="137"/>
      <c r="I32" s="137"/>
      <c r="J32" s="143"/>
      <c r="K32" s="137"/>
      <c r="L32" s="137"/>
      <c r="M32" s="137"/>
      <c r="N32" s="2"/>
    </row>
    <row r="33" spans="1:14" ht="15.75" customHeight="1">
      <c r="A33" s="36"/>
      <c r="B33" s="2"/>
      <c r="E33" s="3"/>
      <c r="F33" s="143"/>
      <c r="G33" s="137"/>
      <c r="H33" s="137"/>
      <c r="I33" s="137"/>
      <c r="J33" s="143"/>
      <c r="K33" s="137"/>
      <c r="L33" s="137"/>
      <c r="M33" s="137"/>
      <c r="N33" s="2"/>
    </row>
    <row r="34" spans="1:14" ht="15.75" customHeight="1">
      <c r="A34" s="36"/>
      <c r="B34" s="2"/>
      <c r="E34" s="3"/>
      <c r="F34" s="143"/>
      <c r="G34" s="137"/>
      <c r="H34" s="137"/>
      <c r="I34" s="137"/>
      <c r="J34" s="143"/>
      <c r="K34" s="137"/>
      <c r="L34" s="137"/>
      <c r="M34" s="137"/>
      <c r="N34" s="2"/>
    </row>
    <row r="35" spans="7:14" ht="15.75" customHeight="1">
      <c r="G35" s="137"/>
      <c r="H35" s="129"/>
      <c r="I35" s="137"/>
      <c r="N35" s="2"/>
    </row>
    <row r="36" spans="7:14" ht="15.75" customHeight="1">
      <c r="G36" s="137"/>
      <c r="H36" s="137"/>
      <c r="I36" s="137"/>
      <c r="N36" s="2"/>
    </row>
    <row r="37" spans="7:8" ht="15.75" customHeight="1">
      <c r="G37" s="3"/>
      <c r="H37" s="3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2:P35"/>
  <sheetViews>
    <sheetView zoomScalePageLayoutView="0" workbookViewId="0" topLeftCell="A5">
      <selection activeCell="I5" sqref="I5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110" bestFit="1" customWidth="1"/>
    <col min="16" max="16384" width="9.140625" style="1" customWidth="1"/>
  </cols>
  <sheetData>
    <row r="2" spans="3:9" ht="15.75" customHeight="1">
      <c r="C2" s="469" t="s">
        <v>766</v>
      </c>
      <c r="D2" s="469"/>
      <c r="E2" s="469"/>
      <c r="F2" s="469"/>
      <c r="G2" s="469"/>
      <c r="H2" s="469"/>
      <c r="I2" s="469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42980</v>
      </c>
      <c r="B5" s="2" t="s">
        <v>842</v>
      </c>
      <c r="C5" s="24" t="s">
        <v>942</v>
      </c>
      <c r="D5" s="2">
        <v>4</v>
      </c>
      <c r="E5" s="3" t="str">
        <f>'02 SEP RØD'!B11</f>
        <v>Serie A - 1</v>
      </c>
      <c r="F5" s="6" t="str">
        <f>'02 SEP RØD'!C11</f>
        <v>V F I K</v>
      </c>
      <c r="G5" s="3">
        <f>'02 SEP RØD'!D11</f>
        <v>1922</v>
      </c>
      <c r="H5" s="3" t="str">
        <f>'02 SEP RØD'!E11</f>
        <v>-</v>
      </c>
      <c r="I5" s="3">
        <f>'02 SEP RØD'!F11</f>
        <v>10</v>
      </c>
      <c r="J5" s="6" t="str">
        <f>'02 SEP RØD'!G11</f>
        <v>T I K   3</v>
      </c>
      <c r="K5" s="3">
        <f>'02 SEP RØD'!H11</f>
        <v>1653</v>
      </c>
      <c r="L5" s="3" t="str">
        <f>'02 SEP RØD'!I11</f>
        <v>-</v>
      </c>
      <c r="M5" s="3">
        <f>'02 SEP RØD'!J11</f>
        <v>0</v>
      </c>
      <c r="N5" s="2">
        <v>1</v>
      </c>
    </row>
    <row r="6" spans="1:14" ht="15.75" customHeight="1">
      <c r="A6" s="36">
        <v>42980</v>
      </c>
      <c r="B6" s="2" t="s">
        <v>842</v>
      </c>
      <c r="C6" s="24" t="s">
        <v>942</v>
      </c>
      <c r="D6" s="2">
        <v>5</v>
      </c>
      <c r="E6" s="3" t="str">
        <f>'02 SEP RØD'!B12</f>
        <v>Serie A - 1</v>
      </c>
      <c r="F6" s="6" t="str">
        <f>'02 SEP RØD'!C12</f>
        <v>Nordea   3</v>
      </c>
      <c r="G6" s="3">
        <f>'02 SEP RØD'!D12</f>
        <v>1744</v>
      </c>
      <c r="H6" s="3" t="str">
        <f>'02 SEP RØD'!E12</f>
        <v>-</v>
      </c>
      <c r="I6" s="3">
        <f>'02 SEP RØD'!F12</f>
        <v>2</v>
      </c>
      <c r="J6" s="6" t="str">
        <f>'02 SEP RØD'!G12</f>
        <v>C M P</v>
      </c>
      <c r="K6" s="3">
        <f>'02 SEP RØD'!H12</f>
        <v>1959</v>
      </c>
      <c r="L6" s="3" t="str">
        <f>'02 SEP RØD'!I12</f>
        <v>-</v>
      </c>
      <c r="M6" s="3">
        <f>'02 SEP RØD'!J12</f>
        <v>8</v>
      </c>
      <c r="N6" s="2">
        <v>2</v>
      </c>
    </row>
    <row r="7" spans="1:15" ht="15.75" customHeight="1">
      <c r="A7" s="36">
        <v>42980</v>
      </c>
      <c r="B7" s="2" t="s">
        <v>842</v>
      </c>
      <c r="C7" s="24" t="s">
        <v>942</v>
      </c>
      <c r="D7" s="2">
        <v>6</v>
      </c>
      <c r="E7" s="3" t="str">
        <f>'02 SEP RØD'!B13</f>
        <v>Serie A - 1</v>
      </c>
      <c r="F7" s="6" t="str">
        <f>'02 SEP RØD'!C13</f>
        <v>P T B   3</v>
      </c>
      <c r="G7" s="3">
        <f>'02 SEP RØD'!D13</f>
        <v>1530</v>
      </c>
      <c r="H7" s="3" t="str">
        <f>'02 SEP RØD'!E13</f>
        <v>-</v>
      </c>
      <c r="I7" s="3">
        <f>'02 SEP RØD'!F13</f>
        <v>2</v>
      </c>
      <c r="J7" s="6" t="str">
        <f>'02 SEP RØD'!G13</f>
        <v>M B D - I   3</v>
      </c>
      <c r="K7" s="3">
        <f>'02 SEP RØD'!H13</f>
        <v>1739</v>
      </c>
      <c r="L7" s="3" t="str">
        <f>'02 SEP RØD'!I13</f>
        <v>-</v>
      </c>
      <c r="M7" s="3">
        <f>'02 SEP RØD'!J13</f>
        <v>8</v>
      </c>
      <c r="N7" s="2">
        <v>3</v>
      </c>
      <c r="O7" s="120"/>
    </row>
    <row r="8" spans="1:14" ht="15.75" customHeight="1">
      <c r="A8" s="36">
        <v>42987</v>
      </c>
      <c r="B8" s="2" t="s">
        <v>842</v>
      </c>
      <c r="C8" s="24" t="s">
        <v>948</v>
      </c>
      <c r="D8" s="2">
        <f>'09 SEP RØD'!A20</f>
        <v>43</v>
      </c>
      <c r="E8" s="2" t="str">
        <f>'09 SEP RØD'!B20</f>
        <v>Serie A - 1</v>
      </c>
      <c r="F8" s="7" t="str">
        <f>'09 SEP RØD'!C20</f>
        <v>Nordea   3</v>
      </c>
      <c r="G8" s="2">
        <f>'09 SEP RØD'!D20</f>
        <v>1567</v>
      </c>
      <c r="H8" s="2" t="str">
        <f>'09 SEP RØD'!E20</f>
        <v>-</v>
      </c>
      <c r="I8" s="2">
        <f>'09 SEP RØD'!F20</f>
        <v>4</v>
      </c>
      <c r="J8" s="7" t="str">
        <f>'09 SEP RØD'!G20</f>
        <v>M B D - I   3</v>
      </c>
      <c r="K8" s="2">
        <f>'09 SEP RØD'!H20</f>
        <v>1596</v>
      </c>
      <c r="L8" s="2" t="str">
        <f>'09 SEP RØD'!I20</f>
        <v>-</v>
      </c>
      <c r="M8" s="2">
        <f>'09 SEP RØD'!J20</f>
        <v>6</v>
      </c>
      <c r="N8" s="2">
        <v>4</v>
      </c>
    </row>
    <row r="9" spans="1:14" ht="15.75" customHeight="1">
      <c r="A9" s="36">
        <v>42987</v>
      </c>
      <c r="B9" s="2" t="s">
        <v>842</v>
      </c>
      <c r="C9" s="24" t="s">
        <v>948</v>
      </c>
      <c r="D9" s="2">
        <f>'09 SEP RØD'!A21</f>
        <v>44</v>
      </c>
      <c r="E9" s="2" t="str">
        <f>'09 SEP RØD'!B21</f>
        <v>Serie A - 1</v>
      </c>
      <c r="F9" s="7" t="str">
        <f>'09 SEP RØD'!C21</f>
        <v>V F I K</v>
      </c>
      <c r="G9" s="2">
        <f>'09 SEP RØD'!D21</f>
        <v>1784</v>
      </c>
      <c r="H9" s="2" t="str">
        <f>'09 SEP RØD'!E21</f>
        <v>-</v>
      </c>
      <c r="I9" s="2">
        <f>'09 SEP RØD'!F21</f>
        <v>10</v>
      </c>
      <c r="J9" s="7" t="str">
        <f>'09 SEP RØD'!G21</f>
        <v>P T B   3</v>
      </c>
      <c r="K9" s="2">
        <f>'09 SEP RØD'!H21</f>
        <v>1477</v>
      </c>
      <c r="L9" s="2" t="str">
        <f>'09 SEP RØD'!I21</f>
        <v>-</v>
      </c>
      <c r="M9" s="2">
        <f>'09 SEP RØD'!J21</f>
        <v>0</v>
      </c>
      <c r="N9" s="2">
        <v>5</v>
      </c>
    </row>
    <row r="10" spans="1:14" ht="15.75" customHeight="1">
      <c r="A10" s="36">
        <v>42987</v>
      </c>
      <c r="B10" s="2" t="s">
        <v>842</v>
      </c>
      <c r="C10" s="24" t="s">
        <v>948</v>
      </c>
      <c r="D10" s="2">
        <f>'09 SEP RØD'!A22</f>
        <v>45</v>
      </c>
      <c r="E10" s="2" t="str">
        <f>'09 SEP RØD'!B22</f>
        <v>Serie A - 1</v>
      </c>
      <c r="F10" s="7" t="str">
        <f>'09 SEP RØD'!C22</f>
        <v>T I K   3</v>
      </c>
      <c r="G10" s="2">
        <f>'09 SEP RØD'!D22</f>
        <v>1821</v>
      </c>
      <c r="H10" s="2" t="str">
        <f>'09 SEP RØD'!E22</f>
        <v>-</v>
      </c>
      <c r="I10" s="2">
        <f>'09 SEP RØD'!F22</f>
        <v>4</v>
      </c>
      <c r="J10" s="7" t="str">
        <f>'09 SEP RØD'!G22</f>
        <v>C M P</v>
      </c>
      <c r="K10" s="2">
        <f>'09 SEP RØD'!H22</f>
        <v>1839</v>
      </c>
      <c r="L10" s="2" t="str">
        <f>'09 SEP RØD'!I22</f>
        <v>-</v>
      </c>
      <c r="M10" s="2">
        <f>'09 SEP RØD'!J22</f>
        <v>6</v>
      </c>
      <c r="N10" s="2">
        <v>6</v>
      </c>
    </row>
    <row r="11" spans="1:14" ht="15.75" customHeight="1">
      <c r="A11" s="36">
        <v>43015</v>
      </c>
      <c r="B11" s="2" t="s">
        <v>273</v>
      </c>
      <c r="C11" s="24" t="s">
        <v>944</v>
      </c>
      <c r="D11" s="2">
        <f>'07 OKT TÅR'!A8</f>
        <v>83</v>
      </c>
      <c r="E11" s="2" t="str">
        <f>'07 OKT TÅR'!B8</f>
        <v>Serie A - 1</v>
      </c>
      <c r="F11" s="7" t="str">
        <f>'07 OKT TÅR'!C8</f>
        <v>M B D - I   3</v>
      </c>
      <c r="G11" s="2">
        <f>'07 OKT TÅR'!D8</f>
        <v>1730</v>
      </c>
      <c r="H11" s="2" t="str">
        <f>'07 OKT TÅR'!E8</f>
        <v>-</v>
      </c>
      <c r="I11" s="2">
        <f>'07 OKT TÅR'!F8</f>
        <v>3</v>
      </c>
      <c r="J11" s="7" t="str">
        <f>'07 OKT TÅR'!G8</f>
        <v>T I K   3</v>
      </c>
      <c r="K11" s="2">
        <f>'07 OKT TÅR'!H8</f>
        <v>1779</v>
      </c>
      <c r="L11" s="2" t="str">
        <f>'07 OKT TÅR'!I8</f>
        <v>-</v>
      </c>
      <c r="M11" s="2">
        <f>'07 OKT TÅR'!J8</f>
        <v>7</v>
      </c>
      <c r="N11" s="2">
        <v>7</v>
      </c>
    </row>
    <row r="12" spans="1:14" ht="15.75" customHeight="1">
      <c r="A12" s="36">
        <v>43015</v>
      </c>
      <c r="B12" s="2" t="s">
        <v>273</v>
      </c>
      <c r="C12" s="24" t="s">
        <v>944</v>
      </c>
      <c r="D12" s="2">
        <f>'07 OKT TÅR'!A9</f>
        <v>84</v>
      </c>
      <c r="E12" s="2" t="str">
        <f>'07 OKT TÅR'!B9</f>
        <v>Serie A - 1</v>
      </c>
      <c r="F12" s="7" t="str">
        <f>'07 OKT TÅR'!C9</f>
        <v>P T B   3</v>
      </c>
      <c r="G12" s="2">
        <f>'07 OKT TÅR'!D9</f>
        <v>1723</v>
      </c>
      <c r="H12" s="2" t="str">
        <f>'07 OKT TÅR'!E9</f>
        <v>-</v>
      </c>
      <c r="I12" s="2">
        <f>'07 OKT TÅR'!F9</f>
        <v>8</v>
      </c>
      <c r="J12" s="7" t="str">
        <f>'07 OKT TÅR'!G9</f>
        <v>Nordea   3</v>
      </c>
      <c r="K12" s="2">
        <f>'07 OKT TÅR'!H9</f>
        <v>1627</v>
      </c>
      <c r="L12" s="2" t="str">
        <f>'07 OKT TÅR'!I9</f>
        <v>-</v>
      </c>
      <c r="M12" s="2">
        <f>'07 OKT TÅR'!J9</f>
        <v>2</v>
      </c>
      <c r="N12" s="2">
        <v>8</v>
      </c>
    </row>
    <row r="13" spans="1:14" ht="15.75" customHeight="1">
      <c r="A13" s="36">
        <v>43015</v>
      </c>
      <c r="B13" s="2" t="s">
        <v>273</v>
      </c>
      <c r="C13" s="24" t="s">
        <v>944</v>
      </c>
      <c r="D13" s="2">
        <f>'07 OKT TÅR'!A10</f>
        <v>85</v>
      </c>
      <c r="E13" s="2" t="str">
        <f>'07 OKT TÅR'!B10</f>
        <v>Serie A - 1</v>
      </c>
      <c r="F13" s="7" t="str">
        <f>'07 OKT TÅR'!C10</f>
        <v>C M P</v>
      </c>
      <c r="G13" s="2">
        <f>'07 OKT TÅR'!D10</f>
        <v>1789</v>
      </c>
      <c r="H13" s="2" t="str">
        <f>'07 OKT TÅR'!E10</f>
        <v>-</v>
      </c>
      <c r="I13" s="2">
        <f>'07 OKT TÅR'!F10</f>
        <v>2</v>
      </c>
      <c r="J13" s="7" t="str">
        <f>'07 OKT TÅR'!G10</f>
        <v>V F I K</v>
      </c>
      <c r="K13" s="2">
        <f>'07 OKT TÅR'!H10</f>
        <v>1909</v>
      </c>
      <c r="L13" s="2" t="str">
        <f>'07 OKT TÅR'!I10</f>
        <v>-</v>
      </c>
      <c r="M13" s="2">
        <f>'07 OKT TÅR'!J10</f>
        <v>8</v>
      </c>
      <c r="N13" s="2">
        <v>9</v>
      </c>
    </row>
    <row r="14" spans="1:14" ht="15.75" customHeight="1">
      <c r="A14" s="36">
        <v>43036</v>
      </c>
      <c r="B14" s="2" t="s">
        <v>842</v>
      </c>
      <c r="C14" s="24" t="s">
        <v>945</v>
      </c>
      <c r="D14" s="2">
        <f>'28 OKT  RØD'!A24</f>
        <v>114</v>
      </c>
      <c r="E14" s="2" t="str">
        <f>'28 OKT  RØD'!B24</f>
        <v>Serie A - 1</v>
      </c>
      <c r="F14" s="7" t="str">
        <f>'28 OKT  RØD'!C24</f>
        <v>M B D - I   3</v>
      </c>
      <c r="G14" s="2">
        <f>'28 OKT  RØD'!D24</f>
        <v>1678</v>
      </c>
      <c r="H14" s="2" t="str">
        <f>'28 OKT  RØD'!E24</f>
        <v>-</v>
      </c>
      <c r="I14" s="2">
        <f>'28 OKT  RØD'!F24</f>
        <v>0</v>
      </c>
      <c r="J14" s="7" t="str">
        <f>'28 OKT  RØD'!G24</f>
        <v>V F I K</v>
      </c>
      <c r="K14" s="2">
        <f>'28 OKT  RØD'!H24</f>
        <v>1956</v>
      </c>
      <c r="L14" s="2" t="str">
        <f>'28 OKT  RØD'!I24</f>
        <v>-</v>
      </c>
      <c r="M14" s="2">
        <f>'28 OKT  RØD'!J24</f>
        <v>10</v>
      </c>
      <c r="N14" s="2">
        <v>10</v>
      </c>
    </row>
    <row r="15" spans="1:14" ht="15.75" customHeight="1">
      <c r="A15" s="36">
        <v>43036</v>
      </c>
      <c r="B15" s="2" t="s">
        <v>842</v>
      </c>
      <c r="C15" s="24" t="s">
        <v>945</v>
      </c>
      <c r="D15" s="2">
        <f>'28 OKT  RØD'!A25</f>
        <v>115</v>
      </c>
      <c r="E15" s="2" t="str">
        <f>'28 OKT  RØD'!B25</f>
        <v>Serie A - 1</v>
      </c>
      <c r="F15" s="7" t="str">
        <f>'28 OKT  RØD'!C25</f>
        <v>Nordea   3</v>
      </c>
      <c r="G15" s="2">
        <f>'28 OKT  RØD'!D25</f>
        <v>1714</v>
      </c>
      <c r="H15" s="2" t="str">
        <f>'28 OKT  RØD'!E25</f>
        <v>-</v>
      </c>
      <c r="I15" s="2">
        <f>'28 OKT  RØD'!F25</f>
        <v>2</v>
      </c>
      <c r="J15" s="7" t="str">
        <f>'28 OKT  RØD'!G25</f>
        <v>T I K   3</v>
      </c>
      <c r="K15" s="2">
        <f>'28 OKT  RØD'!H25</f>
        <v>1855</v>
      </c>
      <c r="L15" s="2" t="str">
        <f>'28 OKT  RØD'!I25</f>
        <v>-</v>
      </c>
      <c r="M15" s="2">
        <f>'28 OKT  RØD'!J25</f>
        <v>8</v>
      </c>
      <c r="N15" s="2">
        <v>11</v>
      </c>
    </row>
    <row r="16" spans="1:16" ht="15.75" customHeight="1">
      <c r="A16" s="36">
        <v>43036</v>
      </c>
      <c r="B16" s="2" t="s">
        <v>842</v>
      </c>
      <c r="C16" s="24" t="s">
        <v>945</v>
      </c>
      <c r="D16" s="2">
        <f>'28 OKT  RØD'!A26</f>
        <v>116</v>
      </c>
      <c r="E16" s="2" t="str">
        <f>'28 OKT  RØD'!B26</f>
        <v>Serie A - 1</v>
      </c>
      <c r="F16" s="7" t="str">
        <f>'28 OKT  RØD'!C26</f>
        <v>P T B   3</v>
      </c>
      <c r="G16" s="2">
        <f>'28 OKT  RØD'!D26</f>
        <v>1690</v>
      </c>
      <c r="H16" s="2" t="str">
        <f>'28 OKT  RØD'!E26</f>
        <v>-</v>
      </c>
      <c r="I16" s="2">
        <f>'28 OKT  RØD'!F26</f>
        <v>0</v>
      </c>
      <c r="J16" s="7" t="str">
        <f>'28 OKT  RØD'!G26</f>
        <v>C M P</v>
      </c>
      <c r="K16" s="2">
        <f>'28 OKT  RØD'!H26</f>
        <v>2001</v>
      </c>
      <c r="L16" s="2" t="str">
        <f>'28 OKT  RØD'!I26</f>
        <v>-</v>
      </c>
      <c r="M16" s="2">
        <f>'28 OKT  RØD'!J26</f>
        <v>10</v>
      </c>
      <c r="N16" s="2">
        <v>12</v>
      </c>
      <c r="O16" s="379" t="s">
        <v>954</v>
      </c>
      <c r="P16" s="379" t="s">
        <v>976</v>
      </c>
    </row>
    <row r="17" spans="1:14" ht="15.75" customHeight="1">
      <c r="A17" s="36">
        <v>42762</v>
      </c>
      <c r="B17" s="2" t="s">
        <v>273</v>
      </c>
      <c r="C17" s="24" t="s">
        <v>944</v>
      </c>
      <c r="D17" s="2">
        <f>'27 JAN TÅR'!A8</f>
        <v>227</v>
      </c>
      <c r="E17" s="2" t="str">
        <f>'27 JAN TÅR'!B8</f>
        <v>Serie A - 1</v>
      </c>
      <c r="F17" s="7" t="str">
        <f>'27 JAN TÅR'!C8</f>
        <v>V F I K</v>
      </c>
      <c r="G17" s="2">
        <f>'27 JAN TÅR'!D8</f>
        <v>1786</v>
      </c>
      <c r="H17" s="2" t="s">
        <v>3</v>
      </c>
      <c r="I17" s="2">
        <f>'27 JAN TÅR'!F8</f>
        <v>6</v>
      </c>
      <c r="J17" s="7" t="str">
        <f>'27 JAN TÅR'!G8</f>
        <v>Nordea   3</v>
      </c>
      <c r="K17" s="2">
        <f>'27 JAN TÅR'!H8</f>
        <v>1758</v>
      </c>
      <c r="L17" s="2" t="s">
        <v>3</v>
      </c>
      <c r="M17" s="2">
        <f>'27 JAN TÅR'!J8</f>
        <v>4</v>
      </c>
      <c r="N17" s="2">
        <v>13</v>
      </c>
    </row>
    <row r="18" spans="1:14" ht="15.75" customHeight="1">
      <c r="A18" s="36">
        <v>42762</v>
      </c>
      <c r="B18" s="2" t="s">
        <v>273</v>
      </c>
      <c r="C18" s="24" t="s">
        <v>944</v>
      </c>
      <c r="D18" s="2">
        <f>'27 JAN TÅR'!A9</f>
        <v>228</v>
      </c>
      <c r="E18" s="2" t="str">
        <f>'27 JAN TÅR'!B9</f>
        <v>Serie A - 1</v>
      </c>
      <c r="F18" s="7" t="str">
        <f>'27 JAN TÅR'!C9</f>
        <v>T I K   3</v>
      </c>
      <c r="G18" s="2">
        <f>'27 JAN TÅR'!D9</f>
        <v>1854</v>
      </c>
      <c r="H18" s="2" t="s">
        <v>3</v>
      </c>
      <c r="I18" s="2">
        <f>'27 JAN TÅR'!F9</f>
        <v>10</v>
      </c>
      <c r="J18" s="7" t="str">
        <f>'27 JAN TÅR'!G9</f>
        <v>P T B   3</v>
      </c>
      <c r="K18" s="2">
        <f>'27 JAN TÅR'!H9</f>
        <v>1279</v>
      </c>
      <c r="L18" s="2" t="s">
        <v>3</v>
      </c>
      <c r="M18" s="2">
        <f>'27 JAN TÅR'!J9</f>
        <v>0</v>
      </c>
      <c r="N18" s="2">
        <v>14</v>
      </c>
    </row>
    <row r="19" spans="1:14" ht="15.75" customHeight="1">
      <c r="A19" s="36">
        <v>42762</v>
      </c>
      <c r="B19" s="2" t="s">
        <v>273</v>
      </c>
      <c r="C19" s="24" t="s">
        <v>944</v>
      </c>
      <c r="D19" s="2">
        <f>'27 JAN TÅR'!A10</f>
        <v>229</v>
      </c>
      <c r="E19" s="2" t="str">
        <f>'27 JAN TÅR'!B10</f>
        <v>Serie A - 1</v>
      </c>
      <c r="F19" s="7" t="str">
        <f>'27 JAN TÅR'!C10</f>
        <v>C M P</v>
      </c>
      <c r="G19" s="2">
        <f>'27 JAN TÅR'!D10</f>
        <v>1751</v>
      </c>
      <c r="H19" s="2" t="s">
        <v>3</v>
      </c>
      <c r="I19" s="2">
        <f>'27 JAN TÅR'!F10</f>
        <v>10</v>
      </c>
      <c r="J19" s="7" t="str">
        <f>'27 JAN TÅR'!G10</f>
        <v>M B D - I   3</v>
      </c>
      <c r="K19" s="2">
        <f>'27 JAN TÅR'!H10</f>
        <v>1455</v>
      </c>
      <c r="L19" s="2" t="s">
        <v>3</v>
      </c>
      <c r="M19" s="2">
        <f>'27 JAN TÅR'!J10</f>
        <v>0</v>
      </c>
      <c r="N19" s="2">
        <v>15</v>
      </c>
    </row>
    <row r="20" spans="1:14" ht="15.75" customHeight="1">
      <c r="A20" s="36">
        <v>42769</v>
      </c>
      <c r="B20" s="2" t="s">
        <v>273</v>
      </c>
      <c r="C20" s="24" t="s">
        <v>943</v>
      </c>
      <c r="D20" s="2">
        <f>'03 FEB TÅR'!A17</f>
        <v>247</v>
      </c>
      <c r="E20" s="2" t="str">
        <f>'03 FEB TÅR'!B17</f>
        <v>Serie A - 1</v>
      </c>
      <c r="F20" s="7" t="str">
        <f>'03 FEB TÅR'!C17</f>
        <v>M B D - I   3</v>
      </c>
      <c r="G20" s="2">
        <f>'03 FEB TÅR'!D17</f>
        <v>1703</v>
      </c>
      <c r="H20" s="2" t="str">
        <f>'03 FEB TÅR'!E17</f>
        <v>-</v>
      </c>
      <c r="I20" s="2">
        <f>'03 FEB TÅR'!F17</f>
        <v>6</v>
      </c>
      <c r="J20" s="7" t="str">
        <f>'03 FEB TÅR'!G17</f>
        <v>Nordea   3</v>
      </c>
      <c r="K20" s="2">
        <f>'03 FEB TÅR'!H17</f>
        <v>1679</v>
      </c>
      <c r="L20" s="2" t="str">
        <f>'03 FEB TÅR'!I17</f>
        <v>-</v>
      </c>
      <c r="M20" s="2">
        <f>'03 FEB TÅR'!J17</f>
        <v>4</v>
      </c>
      <c r="N20" s="2">
        <v>16</v>
      </c>
    </row>
    <row r="21" spans="1:14" ht="15.75" customHeight="1">
      <c r="A21" s="36">
        <v>42769</v>
      </c>
      <c r="B21" s="2" t="s">
        <v>273</v>
      </c>
      <c r="C21" s="24" t="s">
        <v>943</v>
      </c>
      <c r="D21" s="2">
        <f>'03 FEB TÅR'!A18</f>
        <v>248</v>
      </c>
      <c r="E21" s="2" t="str">
        <f>'03 FEB TÅR'!B18</f>
        <v>Serie A - 1</v>
      </c>
      <c r="F21" s="7" t="str">
        <f>'03 FEB TÅR'!C18</f>
        <v>P T B   3</v>
      </c>
      <c r="G21" s="2">
        <f>'03 FEB TÅR'!D18</f>
        <v>1116</v>
      </c>
      <c r="H21" s="2" t="str">
        <f>'03 FEB TÅR'!E18</f>
        <v>-</v>
      </c>
      <c r="I21" s="2">
        <f>'03 FEB TÅR'!F18</f>
        <v>0</v>
      </c>
      <c r="J21" s="7" t="str">
        <f>'03 FEB TÅR'!G18</f>
        <v>V F I K</v>
      </c>
      <c r="K21" s="2">
        <f>'03 FEB TÅR'!H18</f>
        <v>1920</v>
      </c>
      <c r="L21" s="2" t="str">
        <f>'03 FEB TÅR'!I18</f>
        <v>-</v>
      </c>
      <c r="M21" s="2">
        <f>'03 FEB TÅR'!J18</f>
        <v>10</v>
      </c>
      <c r="N21" s="2">
        <v>17</v>
      </c>
    </row>
    <row r="22" spans="1:14" ht="15.75" customHeight="1">
      <c r="A22" s="36">
        <v>42769</v>
      </c>
      <c r="B22" s="2" t="s">
        <v>273</v>
      </c>
      <c r="C22" s="24" t="s">
        <v>943</v>
      </c>
      <c r="D22" s="2">
        <f>'03 FEB TÅR'!A19</f>
        <v>249</v>
      </c>
      <c r="E22" s="2" t="str">
        <f>'03 FEB TÅR'!B19</f>
        <v>Serie A - 1</v>
      </c>
      <c r="F22" s="7" t="str">
        <f>'03 FEB TÅR'!C19</f>
        <v>C M P</v>
      </c>
      <c r="G22" s="2">
        <f>'03 FEB TÅR'!D19</f>
        <v>1975</v>
      </c>
      <c r="H22" s="2" t="str">
        <f>'03 FEB TÅR'!E19</f>
        <v>-</v>
      </c>
      <c r="I22" s="2">
        <f>'03 FEB TÅR'!F19</f>
        <v>10</v>
      </c>
      <c r="J22" s="7" t="str">
        <f>'03 FEB TÅR'!G19</f>
        <v>T I K   3</v>
      </c>
      <c r="K22" s="2">
        <f>'03 FEB TÅR'!H19</f>
        <v>1672</v>
      </c>
      <c r="L22" s="2" t="str">
        <f>'03 FEB TÅR'!I19</f>
        <v>-</v>
      </c>
      <c r="M22" s="2">
        <f>'03 FEB TÅR'!J19</f>
        <v>0</v>
      </c>
      <c r="N22" s="2">
        <v>18</v>
      </c>
    </row>
    <row r="23" spans="1:14" ht="15.75" customHeight="1">
      <c r="A23" s="36">
        <v>42790</v>
      </c>
      <c r="B23" s="2" t="s">
        <v>842</v>
      </c>
      <c r="C23" s="24" t="s">
        <v>945</v>
      </c>
      <c r="D23" s="2">
        <f>'24 FEB RØD'!A22</f>
        <v>273</v>
      </c>
      <c r="E23" s="2" t="str">
        <f>'24 FEB RØD'!B22</f>
        <v>Serie A - 1</v>
      </c>
      <c r="F23" s="7" t="str">
        <f>'24 FEB RØD'!C22</f>
        <v>T I K   3</v>
      </c>
      <c r="G23" s="2">
        <f>'24 FEB RØD'!D22</f>
        <v>1882</v>
      </c>
      <c r="H23" s="2" t="str">
        <f>'24 FEB RØD'!E22</f>
        <v>-</v>
      </c>
      <c r="I23" s="2">
        <f>'24 FEB RØD'!F22</f>
        <v>8</v>
      </c>
      <c r="J23" s="7" t="str">
        <f>'24 FEB RØD'!G22</f>
        <v>V F I K</v>
      </c>
      <c r="K23" s="2">
        <f>'24 FEB RØD'!H22</f>
        <v>1821</v>
      </c>
      <c r="L23" s="2" t="str">
        <f>'24 FEB RØD'!I22</f>
        <v>-</v>
      </c>
      <c r="M23" s="2">
        <f>'24 FEB RØD'!J22</f>
        <v>2</v>
      </c>
      <c r="N23" s="2">
        <v>19</v>
      </c>
    </row>
    <row r="24" spans="1:14" ht="15.75" customHeight="1">
      <c r="A24" s="36">
        <v>42790</v>
      </c>
      <c r="B24" s="2" t="s">
        <v>842</v>
      </c>
      <c r="C24" s="24" t="s">
        <v>945</v>
      </c>
      <c r="D24" s="2">
        <f>'24 FEB RØD'!A23</f>
        <v>274</v>
      </c>
      <c r="E24" s="2" t="str">
        <f>'24 FEB RØD'!B23</f>
        <v>Serie A - 1</v>
      </c>
      <c r="F24" s="7" t="str">
        <f>'24 FEB RØD'!C23</f>
        <v>C M P</v>
      </c>
      <c r="G24" s="2">
        <f>'24 FEB RØD'!D23</f>
        <v>1886</v>
      </c>
      <c r="H24" s="2" t="str">
        <f>'24 FEB RØD'!E23</f>
        <v>-</v>
      </c>
      <c r="I24" s="2">
        <f>'24 FEB RØD'!F23</f>
        <v>6</v>
      </c>
      <c r="J24" s="7" t="str">
        <f>'24 FEB RØD'!G23</f>
        <v>Nordea   3</v>
      </c>
      <c r="K24" s="2">
        <f>'24 FEB RØD'!H23</f>
        <v>1843</v>
      </c>
      <c r="L24" s="2" t="str">
        <f>'24 FEB RØD'!I23</f>
        <v>-</v>
      </c>
      <c r="M24" s="2">
        <f>'24 FEB RØD'!J23</f>
        <v>4</v>
      </c>
      <c r="N24" s="2">
        <v>20</v>
      </c>
    </row>
    <row r="25" spans="1:14" ht="15.75" customHeight="1">
      <c r="A25" s="36">
        <v>42790</v>
      </c>
      <c r="B25" s="2" t="s">
        <v>842</v>
      </c>
      <c r="C25" s="24" t="s">
        <v>945</v>
      </c>
      <c r="D25" s="2">
        <f>'24 FEB RØD'!A24</f>
        <v>275</v>
      </c>
      <c r="E25" s="2" t="str">
        <f>'24 FEB RØD'!B24</f>
        <v>Serie A - 1</v>
      </c>
      <c r="F25" s="7" t="str">
        <f>'24 FEB RØD'!C24</f>
        <v>M B D - I   3</v>
      </c>
      <c r="G25" s="2">
        <f>'24 FEB RØD'!D24</f>
        <v>2027</v>
      </c>
      <c r="H25" s="2" t="str">
        <f>'24 FEB RØD'!E24</f>
        <v>-</v>
      </c>
      <c r="I25" s="2">
        <f>'24 FEB RØD'!F24</f>
        <v>10</v>
      </c>
      <c r="J25" s="7" t="str">
        <f>'24 FEB RØD'!G24</f>
        <v>P T B   3</v>
      </c>
      <c r="K25" s="2">
        <f>'24 FEB RØD'!H24</f>
        <v>1670</v>
      </c>
      <c r="L25" s="2" t="str">
        <f>'24 FEB RØD'!I24</f>
        <v>-</v>
      </c>
      <c r="M25" s="2">
        <f>'24 FEB RØD'!J24</f>
        <v>0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950</v>
      </c>
      <c r="D26" s="2">
        <f>'17 MAR RØD-P'!A27</f>
        <v>301</v>
      </c>
      <c r="E26" s="2" t="str">
        <f>'17 MAR RØD-P'!B27</f>
        <v>Serie A - 1</v>
      </c>
      <c r="F26" s="7" t="str">
        <f>'17 MAR RØD-P'!C27</f>
        <v>T I K   3</v>
      </c>
      <c r="G26" s="2">
        <f>'17 MAR RØD-P'!D27</f>
        <v>1856</v>
      </c>
      <c r="H26" s="2" t="str">
        <f>'17 MAR RØD-P'!E27</f>
        <v>-</v>
      </c>
      <c r="I26" s="2">
        <f>'17 MAR RØD-P'!F27</f>
        <v>8</v>
      </c>
      <c r="J26" s="7" t="str">
        <f>'17 MAR RØD-P'!G27</f>
        <v>M B D - I   3</v>
      </c>
      <c r="K26" s="2">
        <f>'17 MAR RØD-P'!H27</f>
        <v>1755</v>
      </c>
      <c r="L26" s="2" t="str">
        <f>'17 MAR RØD-P'!I27</f>
        <v>-</v>
      </c>
      <c r="M26" s="2">
        <f>'17 MAR RØD-P'!J27</f>
        <v>2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951</v>
      </c>
      <c r="D27" s="2">
        <f>'17 MAR RØD-P'!A31</f>
        <v>302</v>
      </c>
      <c r="E27" s="2" t="str">
        <f>'17 MAR RØD-P'!B31</f>
        <v>Serie A - 1</v>
      </c>
      <c r="F27" s="7" t="str">
        <f>'17 MAR RØD-P'!C31</f>
        <v>Nordea   3</v>
      </c>
      <c r="G27" s="2">
        <f>'17 MAR RØD-P'!D31</f>
        <v>1726</v>
      </c>
      <c r="H27" s="2" t="str">
        <f>'17 MAR RØD-P'!E31</f>
        <v>-</v>
      </c>
      <c r="I27" s="2">
        <f>'17 MAR RØD-P'!F31</f>
        <v>3</v>
      </c>
      <c r="J27" s="7" t="str">
        <f>'17 MAR RØD-P'!G31</f>
        <v>P T B   3</v>
      </c>
      <c r="K27" s="2">
        <f>'17 MAR RØD-P'!H31</f>
        <v>1774</v>
      </c>
      <c r="L27" s="2" t="str">
        <f>'17 MAR RØD-P'!I31</f>
        <v>-</v>
      </c>
      <c r="M27" s="2">
        <f>'17 MAR RØD-P'!J31</f>
        <v>7</v>
      </c>
      <c r="N27" s="2">
        <v>23</v>
      </c>
    </row>
    <row r="28" spans="1:14" ht="15.75" customHeight="1">
      <c r="A28" s="36">
        <v>42811</v>
      </c>
      <c r="B28" s="2" t="s">
        <v>842</v>
      </c>
      <c r="C28" s="24" t="s">
        <v>951</v>
      </c>
      <c r="D28" s="2">
        <f>'17 MAR RØD-P'!A32</f>
        <v>303</v>
      </c>
      <c r="E28" s="2" t="str">
        <f>'17 MAR RØD-P'!B32</f>
        <v>Serie A - 1</v>
      </c>
      <c r="F28" s="7" t="str">
        <f>'17 MAR RØD-P'!C32</f>
        <v>V F I K</v>
      </c>
      <c r="G28" s="2">
        <f>'17 MAR RØD-P'!D32</f>
        <v>1982</v>
      </c>
      <c r="H28" s="2" t="str">
        <f>'17 MAR RØD-P'!E32</f>
        <v>-</v>
      </c>
      <c r="I28" s="2">
        <f>'17 MAR RØD-P'!F32</f>
        <v>8</v>
      </c>
      <c r="J28" s="7" t="str">
        <f>'17 MAR RØD-P'!G32</f>
        <v>C M P</v>
      </c>
      <c r="K28" s="2">
        <f>'17 MAR RØD-P'!H32</f>
        <v>1848</v>
      </c>
      <c r="L28" s="2" t="str">
        <f>'17 MAR RØD-P'!I32</f>
        <v>-</v>
      </c>
      <c r="M28" s="2">
        <f>'17 MAR RØD-P'!J32</f>
        <v>2</v>
      </c>
      <c r="N28" s="2">
        <v>24</v>
      </c>
    </row>
    <row r="29" spans="1:15" ht="15.75" customHeight="1">
      <c r="A29" s="36">
        <v>42839</v>
      </c>
      <c r="B29" s="2" t="s">
        <v>842</v>
      </c>
      <c r="C29" s="24" t="s">
        <v>947</v>
      </c>
      <c r="D29" s="2">
        <f>'14 APR RØD'!A8</f>
        <v>335</v>
      </c>
      <c r="E29" s="2" t="str">
        <f>'14 APR RØD'!B8</f>
        <v>Serie A - 1</v>
      </c>
      <c r="F29" s="7" t="str">
        <f>'14 APR RØD'!C8</f>
        <v>V F I K</v>
      </c>
      <c r="G29" s="2">
        <f>'14 APR RØD'!D8</f>
        <v>1993</v>
      </c>
      <c r="H29" s="2" t="str">
        <f>'14 APR RØD'!E8</f>
        <v>-</v>
      </c>
      <c r="I29" s="2">
        <f>'14 APR RØD'!F8</f>
        <v>6</v>
      </c>
      <c r="J29" s="7" t="str">
        <f>'14 APR RØD'!G8</f>
        <v>M B D - I   3</v>
      </c>
      <c r="K29" s="2">
        <f>'14 APR RØD'!H8</f>
        <v>1956</v>
      </c>
      <c r="L29" s="2" t="str">
        <f>'14 APR RØD'!I8</f>
        <v>-</v>
      </c>
      <c r="M29" s="2">
        <f>'14 APR RØD'!J8</f>
        <v>4</v>
      </c>
      <c r="N29" s="2">
        <v>25</v>
      </c>
      <c r="O29" s="2"/>
    </row>
    <row r="30" spans="1:15" ht="15.75" customHeight="1">
      <c r="A30" s="36">
        <v>42839</v>
      </c>
      <c r="B30" s="2" t="s">
        <v>842</v>
      </c>
      <c r="C30" s="24" t="s">
        <v>947</v>
      </c>
      <c r="D30" s="2">
        <f>'14 APR RØD'!A9</f>
        <v>336</v>
      </c>
      <c r="E30" s="2" t="str">
        <f>'14 APR RØD'!B9</f>
        <v>Serie A - 1</v>
      </c>
      <c r="F30" s="7" t="str">
        <f>'14 APR RØD'!C9</f>
        <v>T I K   3</v>
      </c>
      <c r="G30" s="2">
        <f>'14 APR RØD'!D9</f>
        <v>1798</v>
      </c>
      <c r="H30" s="2" t="str">
        <f>'14 APR RØD'!E9</f>
        <v>-</v>
      </c>
      <c r="I30" s="2">
        <f>'14 APR RØD'!F9</f>
        <v>10</v>
      </c>
      <c r="J30" s="7" t="str">
        <f>'14 APR RØD'!G9</f>
        <v>Nordea   3</v>
      </c>
      <c r="K30" s="2">
        <f>'14 APR RØD'!H9</f>
        <v>1649</v>
      </c>
      <c r="L30" s="2" t="str">
        <f>'14 APR RØD'!I9</f>
        <v>-</v>
      </c>
      <c r="M30" s="2">
        <f>'14 APR RØD'!J9</f>
        <v>0</v>
      </c>
      <c r="N30" s="2">
        <v>26</v>
      </c>
      <c r="O30" s="2"/>
    </row>
    <row r="31" spans="1:15" ht="15.75" customHeight="1">
      <c r="A31" s="36">
        <v>42839</v>
      </c>
      <c r="B31" s="2" t="s">
        <v>842</v>
      </c>
      <c r="C31" s="24" t="s">
        <v>947</v>
      </c>
      <c r="D31" s="2">
        <f>'14 APR RØD'!A10</f>
        <v>337</v>
      </c>
      <c r="E31" s="2" t="str">
        <f>'14 APR RØD'!B10</f>
        <v>Serie A - 1</v>
      </c>
      <c r="F31" s="7" t="str">
        <f>'14 APR RØD'!C10</f>
        <v>C M P</v>
      </c>
      <c r="G31" s="2">
        <f>'14 APR RØD'!D10</f>
        <v>2124</v>
      </c>
      <c r="H31" s="2" t="str">
        <f>'14 APR RØD'!E10</f>
        <v>-</v>
      </c>
      <c r="I31" s="2">
        <f>'14 APR RØD'!F10</f>
        <v>10</v>
      </c>
      <c r="J31" s="7" t="str">
        <f>'14 APR RØD'!G10</f>
        <v>P T B   3</v>
      </c>
      <c r="K31" s="2">
        <f>'14 APR RØD'!H10</f>
        <v>1699</v>
      </c>
      <c r="L31" s="2" t="str">
        <f>'14 APR RØD'!I10</f>
        <v>-</v>
      </c>
      <c r="M31" s="2">
        <f>'14 APR RØD'!J10</f>
        <v>0</v>
      </c>
      <c r="N31" s="2">
        <v>27</v>
      </c>
      <c r="O31" s="2"/>
    </row>
    <row r="32" spans="1:15" ht="15.75" customHeight="1">
      <c r="A32" s="36">
        <v>42846</v>
      </c>
      <c r="B32" s="2" t="s">
        <v>273</v>
      </c>
      <c r="C32" s="24" t="s">
        <v>945</v>
      </c>
      <c r="D32" s="2">
        <f>'21 APR TÅR SL.'!A21</f>
        <v>383</v>
      </c>
      <c r="E32" s="2" t="str">
        <f>'21 APR TÅR SL.'!B21</f>
        <v>Serie A - 1</v>
      </c>
      <c r="F32" s="7" t="str">
        <f>'21 APR TÅR SL.'!C21</f>
        <v>Nordea   3</v>
      </c>
      <c r="G32" s="2">
        <f>'21 APR TÅR SL.'!D21</f>
        <v>1665</v>
      </c>
      <c r="H32" s="2" t="str">
        <f>'21 APR TÅR SL.'!E21</f>
        <v>-</v>
      </c>
      <c r="I32" s="2">
        <f>'21 APR TÅR SL.'!F21</f>
        <v>0</v>
      </c>
      <c r="J32" s="7" t="str">
        <f>'21 APR TÅR SL.'!G21</f>
        <v>V F I K</v>
      </c>
      <c r="K32" s="2">
        <f>'21 APR TÅR SL.'!H21</f>
        <v>1907</v>
      </c>
      <c r="L32" s="2" t="str">
        <f>'21 APR TÅR SL.'!I21</f>
        <v>-</v>
      </c>
      <c r="M32" s="2">
        <f>'21 APR TÅR SL.'!J21</f>
        <v>10</v>
      </c>
      <c r="N32" s="2">
        <v>28</v>
      </c>
      <c r="O32" s="2"/>
    </row>
    <row r="33" spans="1:15" ht="15.75" customHeight="1">
      <c r="A33" s="36">
        <v>42846</v>
      </c>
      <c r="B33" s="2" t="s">
        <v>273</v>
      </c>
      <c r="C33" s="24" t="s">
        <v>945</v>
      </c>
      <c r="D33" s="2">
        <f>'21 APR TÅR SL.'!A22</f>
        <v>384</v>
      </c>
      <c r="E33" s="2" t="str">
        <f>'21 APR TÅR SL.'!B22</f>
        <v>Serie A - 1</v>
      </c>
      <c r="F33" s="7" t="str">
        <f>'21 APR TÅR SL.'!C22</f>
        <v>P T B   3</v>
      </c>
      <c r="G33" s="2">
        <f>'21 APR TÅR SL.'!D22</f>
        <v>1916</v>
      </c>
      <c r="H33" s="2" t="str">
        <f>'21 APR TÅR SL.'!E22</f>
        <v>-</v>
      </c>
      <c r="I33" s="2">
        <f>'21 APR TÅR SL.'!F22</f>
        <v>10</v>
      </c>
      <c r="J33" s="7" t="str">
        <f>'21 APR TÅR SL.'!G22</f>
        <v>T I K   3</v>
      </c>
      <c r="K33" s="2">
        <f>'21 APR TÅR SL.'!H22</f>
        <v>1661</v>
      </c>
      <c r="L33" s="2" t="str">
        <f>'21 APR TÅR SL.'!I22</f>
        <v>-</v>
      </c>
      <c r="M33" s="2">
        <f>'21 APR TÅR SL.'!J22</f>
        <v>0</v>
      </c>
      <c r="N33" s="2">
        <v>29</v>
      </c>
      <c r="O33" s="2"/>
    </row>
    <row r="34" spans="1:15" ht="15.75" customHeight="1">
      <c r="A34" s="36">
        <v>42846</v>
      </c>
      <c r="B34" s="2" t="s">
        <v>273</v>
      </c>
      <c r="C34" s="24" t="s">
        <v>945</v>
      </c>
      <c r="D34" s="2">
        <f>'21 APR TÅR SL.'!A23</f>
        <v>385</v>
      </c>
      <c r="E34" s="2" t="str">
        <f>'21 APR TÅR SL.'!B23</f>
        <v>Serie A - 1</v>
      </c>
      <c r="F34" s="7" t="str">
        <f>'21 APR TÅR SL.'!C23</f>
        <v>M B D - I   3</v>
      </c>
      <c r="G34" s="2">
        <f>'21 APR TÅR SL.'!D23</f>
        <v>1752</v>
      </c>
      <c r="H34" s="2" t="str">
        <f>'21 APR TÅR SL.'!E23</f>
        <v>-</v>
      </c>
      <c r="I34" s="2">
        <f>'21 APR TÅR SL.'!F23</f>
        <v>0</v>
      </c>
      <c r="J34" s="7" t="str">
        <f>'21 APR TÅR SL.'!G23</f>
        <v>C M P</v>
      </c>
      <c r="K34" s="2">
        <f>'21 APR TÅR SL.'!H23</f>
        <v>1965</v>
      </c>
      <c r="L34" s="2" t="str">
        <f>'21 APR TÅR SL.'!I23</f>
        <v>-</v>
      </c>
      <c r="M34" s="2">
        <f>'21 APR TÅR SL.'!J23</f>
        <v>10</v>
      </c>
      <c r="N34" s="2">
        <v>30</v>
      </c>
      <c r="O34" s="2"/>
    </row>
    <row r="35" spans="14:15" ht="15.75" customHeight="1">
      <c r="N35" s="2"/>
      <c r="O35" s="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zoomScalePageLayoutView="0" workbookViewId="0" topLeftCell="A1">
      <selection activeCell="O5" sqref="O5:P5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2" customWidth="1"/>
    <col min="15" max="15" width="11.8515625" style="2" bestFit="1" customWidth="1"/>
    <col min="16" max="16384" width="9.140625" style="1" customWidth="1"/>
  </cols>
  <sheetData>
    <row r="1" ht="15.75" customHeight="1">
      <c r="A1" s="2" t="s">
        <v>631</v>
      </c>
    </row>
    <row r="2" spans="3:9" ht="15.75" customHeight="1">
      <c r="C2" s="469" t="s">
        <v>767</v>
      </c>
      <c r="D2" s="469"/>
      <c r="E2" s="469"/>
      <c r="F2" s="469"/>
      <c r="G2" s="469"/>
      <c r="H2" s="469"/>
      <c r="I2" s="469"/>
    </row>
    <row r="4" spans="1:13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</row>
    <row r="5" spans="1:16" ht="15.75" customHeight="1">
      <c r="A5" s="36">
        <v>42980</v>
      </c>
      <c r="B5" s="2" t="s">
        <v>842</v>
      </c>
      <c r="C5" s="24" t="s">
        <v>942</v>
      </c>
      <c r="D5" s="2">
        <v>7</v>
      </c>
      <c r="E5" s="3" t="str">
        <f>'02 SEP RØD'!B14</f>
        <v>Serie A - 2</v>
      </c>
      <c r="F5" s="6" t="str">
        <f>'02 SEP RØD'!C14</f>
        <v>Telefonen   3</v>
      </c>
      <c r="G5" s="3">
        <f>'02 SEP RØD'!D14</f>
        <v>1703</v>
      </c>
      <c r="H5" s="3" t="str">
        <f>'02 SEP RØD'!E14</f>
        <v>-</v>
      </c>
      <c r="I5" s="3">
        <f>'02 SEP RØD'!F14</f>
        <v>2</v>
      </c>
      <c r="J5" s="6" t="str">
        <f>'02 SEP RØD'!G14</f>
        <v>Danske Bank   3</v>
      </c>
      <c r="K5" s="3">
        <f>'02 SEP RØD'!H14</f>
        <v>1781</v>
      </c>
      <c r="L5" s="3" t="str">
        <f>'02 SEP RØD'!I14</f>
        <v>-</v>
      </c>
      <c r="M5" s="3">
        <f>'02 SEP RØD'!J14</f>
        <v>8</v>
      </c>
      <c r="N5" s="2">
        <v>1</v>
      </c>
      <c r="O5" s="385" t="s">
        <v>959</v>
      </c>
      <c r="P5" s="375" t="s">
        <v>960</v>
      </c>
    </row>
    <row r="6" spans="1:15" ht="15.75" customHeight="1">
      <c r="A6" s="36">
        <v>42980</v>
      </c>
      <c r="B6" s="2" t="s">
        <v>842</v>
      </c>
      <c r="C6" s="24" t="s">
        <v>942</v>
      </c>
      <c r="D6" s="2">
        <v>8</v>
      </c>
      <c r="E6" s="3" t="str">
        <f>'02 SEP RØD'!B15</f>
        <v>Serie A - 2</v>
      </c>
      <c r="F6" s="6" t="str">
        <f>'02 SEP RØD'!C15</f>
        <v>H  I   4</v>
      </c>
      <c r="G6" s="3">
        <f>'02 SEP RØD'!D15</f>
        <v>1426</v>
      </c>
      <c r="H6" s="3" t="str">
        <f>'02 SEP RØD'!E15</f>
        <v>-</v>
      </c>
      <c r="I6" s="3">
        <f>'02 SEP RØD'!F15</f>
        <v>0</v>
      </c>
      <c r="J6" s="6" t="str">
        <f>'02 SEP RØD'!G15</f>
        <v>Buus Jensen   2</v>
      </c>
      <c r="K6" s="3">
        <f>'02 SEP RØD'!H15</f>
        <v>1841</v>
      </c>
      <c r="L6" s="3" t="str">
        <f>'02 SEP RØD'!I15</f>
        <v>-</v>
      </c>
      <c r="M6" s="3">
        <f>'02 SEP RØD'!J15</f>
        <v>10</v>
      </c>
      <c r="N6" s="2">
        <v>2</v>
      </c>
      <c r="O6" s="14"/>
    </row>
    <row r="7" spans="1:15" ht="15.75" customHeight="1">
      <c r="A7" s="36">
        <v>42987</v>
      </c>
      <c r="B7" s="2" t="s">
        <v>842</v>
      </c>
      <c r="C7" s="24" t="s">
        <v>948</v>
      </c>
      <c r="D7" s="2">
        <f>'09 SEP RØD'!A26</f>
        <v>49</v>
      </c>
      <c r="E7" s="2" t="str">
        <f>'09 SEP RØD'!B26</f>
        <v>Serie A - 2</v>
      </c>
      <c r="F7" s="7" t="str">
        <f>'09 SEP RØD'!C26</f>
        <v>Telefonen   3</v>
      </c>
      <c r="G7" s="2">
        <f>'09 SEP RØD'!D26</f>
        <v>1753</v>
      </c>
      <c r="H7" s="2" t="str">
        <f>'09 SEP RØD'!E26</f>
        <v>-</v>
      </c>
      <c r="I7" s="2">
        <f>'09 SEP RØD'!F26</f>
        <v>8</v>
      </c>
      <c r="J7" s="7" t="str">
        <f>'09 SEP RØD'!G26</f>
        <v>A L I   5</v>
      </c>
      <c r="K7" s="2">
        <f>'09 SEP RØD'!H26</f>
        <v>1538</v>
      </c>
      <c r="L7" s="2" t="str">
        <f>'09 SEP RØD'!I26</f>
        <v>-</v>
      </c>
      <c r="M7" s="2">
        <f>'09 SEP RØD'!J26</f>
        <v>2</v>
      </c>
      <c r="N7" s="2">
        <v>3</v>
      </c>
      <c r="O7" s="14"/>
    </row>
    <row r="8" spans="1:15" ht="15.75" customHeight="1">
      <c r="A8" s="36">
        <v>42987</v>
      </c>
      <c r="B8" s="2" t="s">
        <v>842</v>
      </c>
      <c r="C8" s="24" t="s">
        <v>948</v>
      </c>
      <c r="D8" s="2">
        <f>'09 SEP RØD'!A27</f>
        <v>50</v>
      </c>
      <c r="E8" s="2" t="str">
        <f>'09 SEP RØD'!B27</f>
        <v>Serie A - 2</v>
      </c>
      <c r="F8" s="7" t="str">
        <f>'09 SEP RØD'!C27</f>
        <v>Danske Bank   3</v>
      </c>
      <c r="G8" s="2">
        <f>'09 SEP RØD'!D27</f>
        <v>1629</v>
      </c>
      <c r="H8" s="2" t="str">
        <f>'09 SEP RØD'!E27</f>
        <v>-</v>
      </c>
      <c r="I8" s="2">
        <f>'09 SEP RØD'!F27</f>
        <v>0</v>
      </c>
      <c r="J8" s="7" t="str">
        <f>'09 SEP RØD'!G27</f>
        <v>Buus Jensen   2</v>
      </c>
      <c r="K8" s="2">
        <f>'09 SEP RØD'!H27</f>
        <v>1957</v>
      </c>
      <c r="L8" s="2" t="str">
        <f>'09 SEP RØD'!I27</f>
        <v>-</v>
      </c>
      <c r="M8" s="2">
        <f>'09 SEP RØD'!J27</f>
        <v>10</v>
      </c>
      <c r="N8" s="2">
        <v>4</v>
      </c>
      <c r="O8" s="14"/>
    </row>
    <row r="9" spans="1:14" ht="15.75" customHeight="1">
      <c r="A9" s="36">
        <v>43015</v>
      </c>
      <c r="B9" s="2" t="s">
        <v>273</v>
      </c>
      <c r="C9" s="24" t="s">
        <v>946</v>
      </c>
      <c r="D9" s="2">
        <f>'07 OKT TÅR'!A25</f>
        <v>96</v>
      </c>
      <c r="E9" s="2" t="str">
        <f>'07 OKT TÅR'!B25</f>
        <v>Serie A - 2</v>
      </c>
      <c r="F9" s="7" t="str">
        <f>'07 OKT TÅR'!C25</f>
        <v>A L I   5</v>
      </c>
      <c r="G9" s="2">
        <f>'07 OKT TÅR'!D25</f>
        <v>1720</v>
      </c>
      <c r="H9" s="2" t="str">
        <f>'07 OKT TÅR'!E25</f>
        <v>-</v>
      </c>
      <c r="I9" s="2">
        <f>'07 OKT TÅR'!F25</f>
        <v>8</v>
      </c>
      <c r="J9" s="7" t="str">
        <f>'07 OKT TÅR'!G25</f>
        <v>H  I   4</v>
      </c>
      <c r="K9" s="2">
        <f>'07 OKT TÅR'!H25</f>
        <v>1501</v>
      </c>
      <c r="L9" s="2" t="str">
        <f>'07 OKT TÅR'!I25</f>
        <v>-</v>
      </c>
      <c r="M9" s="2">
        <f>'07 OKT TÅR'!J25</f>
        <v>2</v>
      </c>
      <c r="N9" s="2">
        <v>5</v>
      </c>
    </row>
    <row r="10" spans="1:14" ht="15.75" customHeight="1">
      <c r="A10" s="36">
        <v>43015</v>
      </c>
      <c r="B10" s="2" t="s">
        <v>273</v>
      </c>
      <c r="C10" s="24" t="s">
        <v>946</v>
      </c>
      <c r="D10" s="2">
        <f>'07 OKT TÅR'!A26</f>
        <v>97</v>
      </c>
      <c r="E10" s="2" t="str">
        <f>'07 OKT TÅR'!B26</f>
        <v>Serie A - 2</v>
      </c>
      <c r="F10" s="7" t="str">
        <f>'07 OKT TÅR'!C26</f>
        <v>Buus Jensen   2</v>
      </c>
      <c r="G10" s="2">
        <f>'07 OKT TÅR'!D26</f>
        <v>1740</v>
      </c>
      <c r="H10" s="2" t="str">
        <f>'07 OKT TÅR'!E26</f>
        <v>-</v>
      </c>
      <c r="I10" s="2">
        <f>'07 OKT TÅR'!F26</f>
        <v>8</v>
      </c>
      <c r="J10" s="7" t="str">
        <f>'07 OKT TÅR'!G26</f>
        <v>Telefonen   3</v>
      </c>
      <c r="K10" s="2">
        <f>'07 OKT TÅR'!H26</f>
        <v>1717</v>
      </c>
      <c r="L10" s="2" t="str">
        <f>'07 OKT TÅR'!I26</f>
        <v>-</v>
      </c>
      <c r="M10" s="2">
        <f>'07 OKT TÅR'!J26</f>
        <v>2</v>
      </c>
      <c r="N10" s="2">
        <v>6</v>
      </c>
    </row>
    <row r="11" spans="1:14" ht="15.75" customHeight="1">
      <c r="A11" s="36">
        <v>43057</v>
      </c>
      <c r="B11" s="2" t="s">
        <v>273</v>
      </c>
      <c r="C11" s="24" t="s">
        <v>945</v>
      </c>
      <c r="D11" s="2">
        <f>'18 NOV TÅR'!A22</f>
        <v>136</v>
      </c>
      <c r="E11" s="2" t="str">
        <f>'18 NOV TÅR'!B22</f>
        <v>Serie A - 2</v>
      </c>
      <c r="F11" s="7" t="str">
        <f>'18 NOV TÅR'!C22</f>
        <v>A L I   5</v>
      </c>
      <c r="G11" s="2">
        <f>'18 NOV TÅR'!D22</f>
        <v>1668</v>
      </c>
      <c r="H11" s="2" t="str">
        <f>'18 NOV TÅR'!E22</f>
        <v>-</v>
      </c>
      <c r="I11" s="2">
        <f>'18 NOV TÅR'!F22</f>
        <v>8</v>
      </c>
      <c r="J11" s="7" t="str">
        <f>'18 NOV TÅR'!G22</f>
        <v>Telefonen   3</v>
      </c>
      <c r="K11" s="2">
        <f>'18 NOV TÅR'!H22</f>
        <v>1604</v>
      </c>
      <c r="L11" s="2" t="str">
        <f>'18 NOV TÅR'!I22</f>
        <v>-</v>
      </c>
      <c r="M11" s="2">
        <f>'18 NOV TÅR'!J22</f>
        <v>2</v>
      </c>
      <c r="N11" s="2">
        <v>7</v>
      </c>
    </row>
    <row r="12" spans="1:14" ht="15.75" customHeight="1">
      <c r="A12" s="36">
        <v>43057</v>
      </c>
      <c r="B12" s="2" t="s">
        <v>273</v>
      </c>
      <c r="C12" s="24" t="s">
        <v>946</v>
      </c>
      <c r="D12" s="2">
        <f>'18 NOV TÅR'!A31</f>
        <v>142</v>
      </c>
      <c r="E12" s="2" t="str">
        <f>'18 NOV TÅR'!B31</f>
        <v>Serie A - 2</v>
      </c>
      <c r="F12" s="7" t="str">
        <f>'18 NOV TÅR'!C31</f>
        <v>Buus Jensen   2</v>
      </c>
      <c r="G12" s="2">
        <f>'18 NOV TÅR'!D31</f>
        <v>1733</v>
      </c>
      <c r="H12" s="2" t="str">
        <f>'18 NOV TÅR'!E31</f>
        <v>-</v>
      </c>
      <c r="I12" s="2">
        <f>'18 NOV TÅR'!F31</f>
        <v>0</v>
      </c>
      <c r="J12" s="7" t="str">
        <f>'18 NOV TÅR'!G31</f>
        <v>Danske Bank   3</v>
      </c>
      <c r="K12" s="2">
        <f>'18 NOV TÅR'!H31</f>
        <v>1946</v>
      </c>
      <c r="L12" s="2" t="str">
        <f>'18 NOV TÅR'!I31</f>
        <v>-</v>
      </c>
      <c r="M12" s="2">
        <f>'18 NOV TÅR'!J31</f>
        <v>10</v>
      </c>
      <c r="N12" s="2">
        <v>8</v>
      </c>
    </row>
    <row r="13" spans="1:14" ht="15.75" customHeight="1">
      <c r="A13" s="36">
        <v>43071</v>
      </c>
      <c r="B13" s="2" t="s">
        <v>842</v>
      </c>
      <c r="C13" s="24" t="s">
        <v>942</v>
      </c>
      <c r="D13" s="2">
        <f>'02 DEC RØD'!A14</f>
        <v>149</v>
      </c>
      <c r="E13" s="2" t="str">
        <f>'02 DEC RØD'!B14</f>
        <v>Serie A - 2</v>
      </c>
      <c r="F13" s="7" t="str">
        <f>'02 DEC RØD'!C14</f>
        <v>H  I   4</v>
      </c>
      <c r="G13" s="2">
        <f>'02 DEC RØD'!D14</f>
        <v>1529</v>
      </c>
      <c r="H13" s="2" t="str">
        <f>'02 DEC RØD'!E14</f>
        <v>-</v>
      </c>
      <c r="I13" s="2">
        <f>'02 DEC RØD'!F14</f>
        <v>2</v>
      </c>
      <c r="J13" s="7" t="str">
        <f>'02 DEC RØD'!G14</f>
        <v>Danske Bank   3</v>
      </c>
      <c r="K13" s="2">
        <f>'02 DEC RØD'!H14</f>
        <v>1698</v>
      </c>
      <c r="L13" s="2" t="str">
        <f>'02 DEC RØD'!I14</f>
        <v>-</v>
      </c>
      <c r="M13" s="2">
        <f>'02 DEC RØD'!J14</f>
        <v>8</v>
      </c>
      <c r="N13" s="2">
        <v>9</v>
      </c>
    </row>
    <row r="14" spans="1:14" ht="15.75" customHeight="1">
      <c r="A14" s="36">
        <v>43071</v>
      </c>
      <c r="B14" s="2" t="s">
        <v>842</v>
      </c>
      <c r="C14" s="24" t="s">
        <v>942</v>
      </c>
      <c r="D14" s="2">
        <f>'02 DEC RØD'!A15</f>
        <v>150</v>
      </c>
      <c r="E14" s="2" t="str">
        <f>'02 DEC RØD'!B15</f>
        <v>Serie A - 2</v>
      </c>
      <c r="F14" s="7" t="str">
        <f>'02 DEC RØD'!C15</f>
        <v>A L I   5</v>
      </c>
      <c r="G14" s="2">
        <f>'02 DEC RØD'!D15</f>
        <v>1623</v>
      </c>
      <c r="H14" s="2" t="str">
        <f>'02 DEC RØD'!E15</f>
        <v>-</v>
      </c>
      <c r="I14" s="2">
        <f>'02 DEC RØD'!F15</f>
        <v>2</v>
      </c>
      <c r="J14" s="7" t="str">
        <f>'02 DEC RØD'!G15</f>
        <v>Buus Jensen   2</v>
      </c>
      <c r="K14" s="2">
        <f>'02 DEC RØD'!H15</f>
        <v>1792</v>
      </c>
      <c r="L14" s="2" t="str">
        <f>'02 DEC RØD'!I15</f>
        <v>-</v>
      </c>
      <c r="M14" s="2">
        <f>'02 DEC RØD'!J15</f>
        <v>8</v>
      </c>
      <c r="N14" s="2">
        <v>10</v>
      </c>
    </row>
    <row r="15" spans="1:14" ht="15.75" customHeight="1">
      <c r="A15" s="36">
        <v>42755</v>
      </c>
      <c r="B15" s="2" t="s">
        <v>273</v>
      </c>
      <c r="C15" s="24" t="s">
        <v>944</v>
      </c>
      <c r="D15" s="2">
        <f>'20 JAN TÅR'!A8</f>
        <v>191</v>
      </c>
      <c r="E15" s="2" t="str">
        <f>'20 JAN TÅR'!B8</f>
        <v>Serie A - 2</v>
      </c>
      <c r="F15" s="7" t="str">
        <f>'20 JAN TÅR'!C8</f>
        <v>Telefonen   3</v>
      </c>
      <c r="G15" s="2">
        <f>'20 JAN TÅR'!D8</f>
        <v>1600</v>
      </c>
      <c r="H15" s="2" t="str">
        <f>'20 JAN TÅR'!E8</f>
        <v>-</v>
      </c>
      <c r="I15" s="2">
        <f>'20 JAN TÅR'!F8</f>
        <v>8</v>
      </c>
      <c r="J15" s="7" t="str">
        <f>'20 JAN TÅR'!G8</f>
        <v>H  I   4</v>
      </c>
      <c r="K15" s="2">
        <f>'20 JAN TÅR'!H8</f>
        <v>1504</v>
      </c>
      <c r="L15" s="2" t="str">
        <f>'20 JAN TÅR'!I8</f>
        <v>-</v>
      </c>
      <c r="M15" s="2">
        <f>'20 JAN TÅR'!J8</f>
        <v>2</v>
      </c>
      <c r="N15" s="2">
        <v>11</v>
      </c>
    </row>
    <row r="16" spans="1:14" ht="15.75" customHeight="1">
      <c r="A16" s="36">
        <v>42755</v>
      </c>
      <c r="B16" s="2" t="s">
        <v>273</v>
      </c>
      <c r="C16" s="24" t="s">
        <v>944</v>
      </c>
      <c r="D16" s="2">
        <f>'20 JAN TÅR'!A9</f>
        <v>192</v>
      </c>
      <c r="E16" s="2" t="str">
        <f>'20 JAN TÅR'!B9</f>
        <v>Serie A - 2</v>
      </c>
      <c r="F16" s="7" t="str">
        <f>'20 JAN TÅR'!C9</f>
        <v>Danske Bank   3</v>
      </c>
      <c r="G16" s="2">
        <f>'20 JAN TÅR'!D9</f>
        <v>1658</v>
      </c>
      <c r="H16" s="2" t="str">
        <f>'20 JAN TÅR'!E9</f>
        <v>-</v>
      </c>
      <c r="I16" s="2">
        <f>'20 JAN TÅR'!F9</f>
        <v>2</v>
      </c>
      <c r="J16" s="7" t="str">
        <f>'20 JAN TÅR'!G9</f>
        <v>A L I   5</v>
      </c>
      <c r="K16" s="2">
        <f>'20 JAN TÅR'!H9</f>
        <v>1790</v>
      </c>
      <c r="L16" s="2" t="str">
        <f>'20 JAN TÅR'!I9</f>
        <v>-</v>
      </c>
      <c r="M16" s="2">
        <f>'20 JAN TÅR'!J9</f>
        <v>8</v>
      </c>
      <c r="N16" s="2">
        <v>12</v>
      </c>
    </row>
    <row r="17" spans="1:14" ht="15.75" customHeight="1">
      <c r="A17" s="36">
        <v>42762</v>
      </c>
      <c r="B17" s="2" t="s">
        <v>273</v>
      </c>
      <c r="C17" s="24" t="s">
        <v>945</v>
      </c>
      <c r="D17" s="2">
        <f>'27 JAN TÅR'!A20</f>
        <v>236</v>
      </c>
      <c r="E17" s="2" t="str">
        <f>'27 JAN TÅR'!B20</f>
        <v>Serie A - 2</v>
      </c>
      <c r="F17" s="7" t="str">
        <f>'27 JAN TÅR'!C20</f>
        <v>Danske Bank   3</v>
      </c>
      <c r="G17" s="2">
        <f>'27 JAN TÅR'!D20</f>
        <v>1938</v>
      </c>
      <c r="H17" s="2" t="s">
        <v>3</v>
      </c>
      <c r="I17" s="2">
        <f>'27 JAN TÅR'!F20</f>
        <v>10</v>
      </c>
      <c r="J17" s="7" t="str">
        <f>'27 JAN TÅR'!G20</f>
        <v>Telefonen   3</v>
      </c>
      <c r="K17" s="2">
        <f>'27 JAN TÅR'!H20</f>
        <v>1603</v>
      </c>
      <c r="L17" s="2" t="s">
        <v>3</v>
      </c>
      <c r="M17" s="2">
        <f>'27 JAN TÅR'!J20</f>
        <v>0</v>
      </c>
      <c r="N17" s="2">
        <v>13</v>
      </c>
    </row>
    <row r="18" spans="1:14" ht="15.75" customHeight="1">
      <c r="A18" s="36">
        <v>42762</v>
      </c>
      <c r="B18" s="2" t="s">
        <v>273</v>
      </c>
      <c r="C18" s="24" t="s">
        <v>945</v>
      </c>
      <c r="D18" s="2">
        <f>'27 JAN TÅR'!A21</f>
        <v>237</v>
      </c>
      <c r="E18" s="2" t="str">
        <f>'27 JAN TÅR'!B21</f>
        <v>Serie A - 2</v>
      </c>
      <c r="F18" s="7" t="str">
        <f>'27 JAN TÅR'!C21</f>
        <v>Buus Jensen   2</v>
      </c>
      <c r="G18" s="2">
        <f>'27 JAN TÅR'!D21</f>
        <v>1829</v>
      </c>
      <c r="H18" s="2" t="s">
        <v>3</v>
      </c>
      <c r="I18" s="2">
        <f>'27 JAN TÅR'!F21</f>
        <v>10</v>
      </c>
      <c r="J18" s="7" t="str">
        <f>'27 JAN TÅR'!G21</f>
        <v>H  I   4</v>
      </c>
      <c r="K18" s="2">
        <f>'27 JAN TÅR'!H21</f>
        <v>1672</v>
      </c>
      <c r="L18" s="2" t="s">
        <v>3</v>
      </c>
      <c r="M18" s="2">
        <f>'27 JAN TÅR'!J21</f>
        <v>0</v>
      </c>
      <c r="N18" s="2">
        <v>14</v>
      </c>
    </row>
    <row r="19" spans="1:14" ht="15.75" customHeight="1">
      <c r="A19" s="36">
        <v>42790</v>
      </c>
      <c r="B19" s="2" t="s">
        <v>842</v>
      </c>
      <c r="C19" s="24" t="s">
        <v>946</v>
      </c>
      <c r="D19" s="2">
        <f>'24 FEB RØD'!A28</f>
        <v>276</v>
      </c>
      <c r="E19" s="2" t="str">
        <f>'24 FEB RØD'!B28</f>
        <v>Serie A - 2</v>
      </c>
      <c r="F19" s="7" t="str">
        <f>'24 FEB RØD'!C28</f>
        <v>H  I   4</v>
      </c>
      <c r="G19" s="2">
        <f>'24 FEB RØD'!D28</f>
        <v>1570</v>
      </c>
      <c r="H19" s="2" t="str">
        <f>'24 FEB RØD'!E28</f>
        <v>-</v>
      </c>
      <c r="I19" s="2">
        <f>'24 FEB RØD'!F28</f>
        <v>6</v>
      </c>
      <c r="J19" s="7" t="str">
        <f>'24 FEB RØD'!G28</f>
        <v>A L I   5</v>
      </c>
      <c r="K19" s="2">
        <f>'24 FEB RØD'!H28</f>
        <v>1577</v>
      </c>
      <c r="L19" s="2" t="str">
        <f>'24 FEB RØD'!I28</f>
        <v>-</v>
      </c>
      <c r="M19" s="2">
        <f>'24 FEB RØD'!J28</f>
        <v>4</v>
      </c>
      <c r="N19" s="2">
        <v>15</v>
      </c>
    </row>
    <row r="20" spans="1:15" s="35" customFormat="1" ht="15.75" customHeight="1">
      <c r="A20" s="36">
        <v>42790</v>
      </c>
      <c r="B20" s="2" t="s">
        <v>842</v>
      </c>
      <c r="C20" s="24" t="s">
        <v>946</v>
      </c>
      <c r="D20" s="2">
        <f>'24 FEB RØD'!A29</f>
        <v>277</v>
      </c>
      <c r="E20" s="2" t="str">
        <f>'24 FEB RØD'!B29</f>
        <v>Serie A - 2</v>
      </c>
      <c r="F20" s="7" t="str">
        <f>'24 FEB RØD'!C29</f>
        <v>Telefonen   3</v>
      </c>
      <c r="G20" s="2">
        <f>'24 FEB RØD'!D29</f>
        <v>1696</v>
      </c>
      <c r="H20" s="2" t="str">
        <f>'24 FEB RØD'!E29</f>
        <v>-</v>
      </c>
      <c r="I20" s="2">
        <f>'24 FEB RØD'!F29</f>
        <v>2</v>
      </c>
      <c r="J20" s="7" t="str">
        <f>'24 FEB RØD'!G29</f>
        <v>Buus Jensen   2</v>
      </c>
      <c r="K20" s="2">
        <f>'24 FEB RØD'!H29</f>
        <v>1853</v>
      </c>
      <c r="L20" s="2" t="str">
        <f>'24 FEB RØD'!I29</f>
        <v>-</v>
      </c>
      <c r="M20" s="2">
        <f>'24 FEB RØD'!J29</f>
        <v>8</v>
      </c>
      <c r="N20" s="2">
        <v>16</v>
      </c>
      <c r="O20" s="110"/>
    </row>
    <row r="21" spans="1:15" s="35" customFormat="1" ht="15.75" customHeight="1">
      <c r="A21" s="36">
        <v>42832</v>
      </c>
      <c r="B21" s="2" t="s">
        <v>273</v>
      </c>
      <c r="C21" s="24" t="s">
        <v>942</v>
      </c>
      <c r="D21" s="2">
        <f>'07 APR TÅR'!A11</f>
        <v>328</v>
      </c>
      <c r="E21" s="2" t="str">
        <f>'07 APR TÅR'!B11</f>
        <v>Serie A - 2</v>
      </c>
      <c r="F21" s="7" t="str">
        <f>'07 APR TÅR'!C11</f>
        <v>Danske Bank   3</v>
      </c>
      <c r="G21" s="2">
        <f>'07 APR TÅR'!D11</f>
        <v>1895</v>
      </c>
      <c r="H21" s="2" t="str">
        <f>'07 APR TÅR'!E11</f>
        <v>-</v>
      </c>
      <c r="I21" s="2">
        <f>'07 APR TÅR'!F11</f>
        <v>10</v>
      </c>
      <c r="J21" s="7" t="str">
        <f>'07 APR TÅR'!G11</f>
        <v>H  I   4</v>
      </c>
      <c r="K21" s="2">
        <f>'07 APR TÅR'!H11</f>
        <v>1046</v>
      </c>
      <c r="L21" s="2" t="str">
        <f>'07 APR TÅR'!I11</f>
        <v>-</v>
      </c>
      <c r="M21" s="2">
        <f>'07 APR TÅR'!J11</f>
        <v>0</v>
      </c>
      <c r="N21" s="2">
        <v>17</v>
      </c>
      <c r="O21" s="110"/>
    </row>
    <row r="22" spans="1:15" s="35" customFormat="1" ht="15.75" customHeight="1">
      <c r="A22" s="36">
        <v>42832</v>
      </c>
      <c r="B22" s="2" t="s">
        <v>273</v>
      </c>
      <c r="C22" s="24" t="s">
        <v>942</v>
      </c>
      <c r="D22" s="2">
        <f>'07 APR TÅR'!A12</f>
        <v>329</v>
      </c>
      <c r="E22" s="2" t="str">
        <f>'07 APR TÅR'!B12</f>
        <v>Serie A - 2</v>
      </c>
      <c r="F22" s="7" t="str">
        <f>'07 APR TÅR'!C12</f>
        <v>Buus Jensen   2</v>
      </c>
      <c r="G22" s="2">
        <f>'07 APR TÅR'!D12</f>
        <v>1850</v>
      </c>
      <c r="H22" s="2" t="str">
        <f>'07 APR TÅR'!E12</f>
        <v>-</v>
      </c>
      <c r="I22" s="2">
        <f>'07 APR TÅR'!F12</f>
        <v>8</v>
      </c>
      <c r="J22" s="7" t="str">
        <f>'07 APR TÅR'!G12</f>
        <v>A L I   5</v>
      </c>
      <c r="K22" s="2">
        <f>'07 APR TÅR'!H12</f>
        <v>1764</v>
      </c>
      <c r="L22" s="2" t="str">
        <f>'07 APR TÅR'!I12</f>
        <v>-</v>
      </c>
      <c r="M22" s="2">
        <f>'07 APR TÅR'!J12</f>
        <v>2</v>
      </c>
      <c r="N22" s="2">
        <v>18</v>
      </c>
      <c r="O22" s="110"/>
    </row>
    <row r="23" spans="1:14" ht="15.75" customHeight="1">
      <c r="A23" s="36">
        <v>42846</v>
      </c>
      <c r="B23" s="2" t="s">
        <v>842</v>
      </c>
      <c r="C23" s="24" t="s">
        <v>944</v>
      </c>
      <c r="D23" s="2">
        <f>'21 APR RØD SL.'!A14</f>
        <v>356</v>
      </c>
      <c r="E23" s="2" t="str">
        <f>'21 APR RØD SL.'!B14</f>
        <v>Serie A - 2</v>
      </c>
      <c r="F23" s="7" t="str">
        <f>'21 APR RØD SL.'!C14</f>
        <v>H  I   4</v>
      </c>
      <c r="G23" s="2">
        <f>'21 APR RØD SL.'!D14</f>
        <v>1595</v>
      </c>
      <c r="H23" s="2" t="str">
        <f>'21 APR RØD SL.'!E14</f>
        <v>-</v>
      </c>
      <c r="I23" s="2">
        <f>'21 APR RØD SL.'!F14</f>
        <v>2</v>
      </c>
      <c r="J23" s="7" t="str">
        <f>'21 APR RØD SL.'!G14</f>
        <v>Telefonen   3</v>
      </c>
      <c r="K23" s="2">
        <f>'21 APR RØD SL.'!H14</f>
        <v>1744</v>
      </c>
      <c r="L23" s="2" t="str">
        <f>'21 APR RØD SL.'!I14</f>
        <v>-</v>
      </c>
      <c r="M23" s="2">
        <f>'21 APR RØD SL.'!J14</f>
        <v>8</v>
      </c>
      <c r="N23" s="2">
        <v>19</v>
      </c>
    </row>
    <row r="24" spans="1:14" ht="15.75" customHeight="1">
      <c r="A24" s="36">
        <v>42846</v>
      </c>
      <c r="B24" s="2" t="s">
        <v>842</v>
      </c>
      <c r="C24" s="24" t="s">
        <v>944</v>
      </c>
      <c r="D24" s="2">
        <f>'21 APR RØD SL.'!A15</f>
        <v>357</v>
      </c>
      <c r="E24" s="2" t="str">
        <f>'21 APR RØD SL.'!B15</f>
        <v>Serie A - 2</v>
      </c>
      <c r="F24" s="7" t="str">
        <f>'21 APR RØD SL.'!C15</f>
        <v>A L I   5</v>
      </c>
      <c r="G24" s="2">
        <f>'21 APR RØD SL.'!D15</f>
        <v>1756</v>
      </c>
      <c r="H24" s="2" t="str">
        <f>'21 APR RØD SL.'!E15</f>
        <v>-</v>
      </c>
      <c r="I24" s="2">
        <f>'21 APR RØD SL.'!F15</f>
        <v>8</v>
      </c>
      <c r="J24" s="7" t="str">
        <f>'21 APR RØD SL.'!G15</f>
        <v>Danske Bank   3</v>
      </c>
      <c r="K24" s="2">
        <f>'21 APR RØD SL.'!H15</f>
        <v>1742</v>
      </c>
      <c r="L24" s="2" t="str">
        <f>'21 APR RØD SL.'!I15</f>
        <v>-</v>
      </c>
      <c r="M24" s="2">
        <f>'21 APR RØD SL.'!J15</f>
        <v>2</v>
      </c>
      <c r="N24" s="2">
        <v>20</v>
      </c>
    </row>
    <row r="25" spans="1:9" ht="15.75" customHeight="1">
      <c r="A25" s="36"/>
      <c r="B25" s="2"/>
      <c r="E25" s="3"/>
      <c r="F25" s="6"/>
      <c r="G25" s="3"/>
      <c r="H25" s="3"/>
      <c r="I25" s="3"/>
    </row>
    <row r="26" spans="1:9" ht="15.75" customHeight="1">
      <c r="A26" s="36"/>
      <c r="B26" s="2"/>
      <c r="E26" s="3"/>
      <c r="F26" s="6"/>
      <c r="G26" s="3"/>
      <c r="H26" s="3"/>
      <c r="I26" s="3"/>
    </row>
    <row r="27" spans="1:9" ht="15.75" customHeight="1">
      <c r="A27" s="36"/>
      <c r="B27" s="2"/>
      <c r="E27" s="3"/>
      <c r="F27" s="6"/>
      <c r="G27" s="3"/>
      <c r="H27" s="3"/>
      <c r="I27" s="3"/>
    </row>
    <row r="28" spans="1:9" ht="15.75" customHeight="1">
      <c r="A28" s="36"/>
      <c r="B28" s="2"/>
      <c r="E28" s="3"/>
      <c r="F28" s="6"/>
      <c r="G28" s="3"/>
      <c r="H28" s="3"/>
      <c r="I28" s="3"/>
    </row>
    <row r="29" spans="1:9" ht="15.75" customHeight="1">
      <c r="A29" s="36"/>
      <c r="B29" s="2"/>
      <c r="E29" s="3"/>
      <c r="F29" s="6"/>
      <c r="G29" s="3"/>
      <c r="H29" s="3"/>
      <c r="I29" s="3"/>
    </row>
    <row r="30" spans="1:9" ht="15.75" customHeight="1">
      <c r="A30" s="36"/>
      <c r="B30" s="2"/>
      <c r="E30" s="3"/>
      <c r="F30" s="6"/>
      <c r="G30" s="3"/>
      <c r="H30" s="3"/>
      <c r="I30" s="3"/>
    </row>
    <row r="31" spans="1:9" ht="15.75" customHeight="1">
      <c r="A31" s="36"/>
      <c r="B31" s="2"/>
      <c r="E31" s="3"/>
      <c r="F31" s="6"/>
      <c r="G31" s="3"/>
      <c r="H31" s="3"/>
      <c r="I31" s="3"/>
    </row>
    <row r="32" spans="1:9" ht="15.75" customHeight="1">
      <c r="A32" s="36"/>
      <c r="B32" s="2"/>
      <c r="E32" s="3"/>
      <c r="F32" s="6"/>
      <c r="G32" s="3"/>
      <c r="H32" s="3"/>
      <c r="I32" s="3"/>
    </row>
    <row r="33" spans="1:9" ht="15.75" customHeight="1">
      <c r="A33" s="36"/>
      <c r="B33" s="2"/>
      <c r="E33" s="3"/>
      <c r="F33" s="6"/>
      <c r="G33" s="3"/>
      <c r="H33" s="3"/>
      <c r="I33" s="3"/>
    </row>
    <row r="34" spans="1:9" ht="15.75" customHeight="1">
      <c r="A34" s="36"/>
      <c r="B34" s="2"/>
      <c r="E34" s="3"/>
      <c r="F34" s="6"/>
      <c r="G34" s="3"/>
      <c r="H34" s="3"/>
      <c r="I34" s="3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zoomScalePageLayoutView="0" workbookViewId="0" topLeftCell="A1">
      <selection activeCell="O10" sqref="O10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121" bestFit="1" customWidth="1"/>
    <col min="16" max="16384" width="9.140625" style="1" customWidth="1"/>
  </cols>
  <sheetData>
    <row r="2" spans="3:9" ht="15.75" customHeight="1">
      <c r="C2" s="469" t="s">
        <v>768</v>
      </c>
      <c r="D2" s="469"/>
      <c r="E2" s="469"/>
      <c r="F2" s="469"/>
      <c r="G2" s="469"/>
      <c r="H2" s="469"/>
      <c r="I2" s="469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42980</v>
      </c>
      <c r="B5" s="2" t="s">
        <v>842</v>
      </c>
      <c r="C5" s="24" t="s">
        <v>943</v>
      </c>
      <c r="D5" s="2">
        <v>9</v>
      </c>
      <c r="E5" s="3" t="str">
        <f>'02 SEP RØD'!B20</f>
        <v>Serie B - 1</v>
      </c>
      <c r="F5" s="6" t="str">
        <f>'02 SEP RØD'!C20</f>
        <v>Ericsson Sport   2</v>
      </c>
      <c r="G5" s="3">
        <f>'02 SEP RØD'!D20</f>
        <v>1997</v>
      </c>
      <c r="H5" s="3" t="str">
        <f>'02 SEP RØD'!E20</f>
        <v>-</v>
      </c>
      <c r="I5" s="3">
        <f>'02 SEP RØD'!F20</f>
        <v>8</v>
      </c>
      <c r="J5" s="6" t="str">
        <f>'02 SEP RØD'!G20</f>
        <v>M B D - I   2</v>
      </c>
      <c r="K5" s="3">
        <f>'02 SEP RØD'!H20</f>
        <v>1887</v>
      </c>
      <c r="L5" s="3" t="str">
        <f>'02 SEP RØD'!I20</f>
        <v>-</v>
      </c>
      <c r="M5" s="3">
        <f>'02 SEP RØD'!J20</f>
        <v>2</v>
      </c>
      <c r="N5" s="2">
        <v>1</v>
      </c>
    </row>
    <row r="6" spans="1:16" ht="15.75" customHeight="1">
      <c r="A6" s="36">
        <v>42980</v>
      </c>
      <c r="B6" s="2" t="s">
        <v>842</v>
      </c>
      <c r="C6" s="24" t="s">
        <v>943</v>
      </c>
      <c r="D6" s="2">
        <v>10</v>
      </c>
      <c r="E6" s="3" t="str">
        <f>'02 SEP RØD'!B21</f>
        <v>Serie B - 1</v>
      </c>
      <c r="F6" s="6" t="str">
        <f>'02 SEP RØD'!C21</f>
        <v>3. F. Sport</v>
      </c>
      <c r="G6" s="3">
        <f>'02 SEP RØD'!D21</f>
        <v>0</v>
      </c>
      <c r="H6" s="3" t="str">
        <f>'02 SEP RØD'!E21</f>
        <v>-</v>
      </c>
      <c r="I6" s="3">
        <f>'02 SEP RØD'!F21</f>
        <v>0</v>
      </c>
      <c r="J6" s="6" t="str">
        <f>'02 SEP RØD'!G21</f>
        <v>H  I   3</v>
      </c>
      <c r="K6" s="3">
        <f>'02 SEP RØD'!H21</f>
        <v>1786</v>
      </c>
      <c r="L6" s="3" t="str">
        <f>'02 SEP RØD'!I21</f>
        <v>-</v>
      </c>
      <c r="M6" s="3">
        <f>'02 SEP RØD'!J21</f>
        <v>10</v>
      </c>
      <c r="N6" s="2">
        <v>2</v>
      </c>
      <c r="O6" s="385" t="s">
        <v>959</v>
      </c>
      <c r="P6" s="375" t="s">
        <v>962</v>
      </c>
    </row>
    <row r="7" spans="1:15" ht="15.75" customHeight="1">
      <c r="A7" s="36">
        <v>42980</v>
      </c>
      <c r="B7" s="2" t="s">
        <v>842</v>
      </c>
      <c r="C7" s="24" t="s">
        <v>943</v>
      </c>
      <c r="D7" s="2">
        <v>11</v>
      </c>
      <c r="E7" s="3" t="str">
        <f>'02 SEP RØD'!B22</f>
        <v>Serie B - 1</v>
      </c>
      <c r="F7" s="6" t="str">
        <f>'02 SEP RØD'!C22</f>
        <v>L I F   2</v>
      </c>
      <c r="G7" s="3">
        <f>'02 SEP RØD'!D22</f>
        <v>1676</v>
      </c>
      <c r="H7" s="3" t="str">
        <f>'02 SEP RØD'!E22</f>
        <v>-</v>
      </c>
      <c r="I7" s="3">
        <f>'02 SEP RØD'!F22</f>
        <v>4</v>
      </c>
      <c r="J7" s="6" t="str">
        <f>'02 SEP RØD'!G22</f>
        <v>C/T - I</v>
      </c>
      <c r="K7" s="3">
        <f>'02 SEP RØD'!H22</f>
        <v>1699</v>
      </c>
      <c r="L7" s="3" t="str">
        <f>'02 SEP RØD'!I22</f>
        <v>-</v>
      </c>
      <c r="M7" s="3">
        <f>'02 SEP RØD'!J22</f>
        <v>6</v>
      </c>
      <c r="N7" s="2">
        <v>3</v>
      </c>
      <c r="O7" s="120"/>
    </row>
    <row r="8" spans="1:14" ht="15.75" customHeight="1">
      <c r="A8" s="36">
        <v>42987</v>
      </c>
      <c r="B8" s="2" t="s">
        <v>842</v>
      </c>
      <c r="C8" s="24" t="s">
        <v>948</v>
      </c>
      <c r="D8" s="2">
        <f>'09 SEP RØD'!A23</f>
        <v>46</v>
      </c>
      <c r="E8" s="2" t="str">
        <f>'09 SEP RØD'!B23</f>
        <v>Serie B - 1</v>
      </c>
      <c r="F8" s="7" t="str">
        <f>'09 SEP RØD'!C23</f>
        <v>3. F. Sport</v>
      </c>
      <c r="G8" s="2">
        <f>'09 SEP RØD'!D23</f>
        <v>1694</v>
      </c>
      <c r="H8" s="2" t="str">
        <f>'09 SEP RØD'!E23</f>
        <v>-</v>
      </c>
      <c r="I8" s="2">
        <f>'09 SEP RØD'!F23</f>
        <v>2</v>
      </c>
      <c r="J8" s="7" t="str">
        <f>'09 SEP RØD'!G23</f>
        <v>C/T - I</v>
      </c>
      <c r="K8" s="2">
        <f>'09 SEP RØD'!H23</f>
        <v>1855</v>
      </c>
      <c r="L8" s="2" t="str">
        <f>'09 SEP RØD'!I23</f>
        <v>-</v>
      </c>
      <c r="M8" s="2">
        <f>'09 SEP RØD'!J23</f>
        <v>8</v>
      </c>
      <c r="N8" s="2">
        <v>4</v>
      </c>
    </row>
    <row r="9" spans="1:14" ht="15.75" customHeight="1">
      <c r="A9" s="36">
        <v>42987</v>
      </c>
      <c r="B9" s="2" t="s">
        <v>842</v>
      </c>
      <c r="C9" s="24" t="s">
        <v>948</v>
      </c>
      <c r="D9" s="2">
        <f>'09 SEP RØD'!A24</f>
        <v>47</v>
      </c>
      <c r="E9" s="2" t="str">
        <f>'09 SEP RØD'!B24</f>
        <v>Serie B - 1</v>
      </c>
      <c r="F9" s="7" t="str">
        <f>'09 SEP RØD'!C24</f>
        <v>Ericsson Sport   2</v>
      </c>
      <c r="G9" s="2">
        <f>'09 SEP RØD'!D24</f>
        <v>1662</v>
      </c>
      <c r="H9" s="2" t="str">
        <f>'09 SEP RØD'!E24</f>
        <v>-</v>
      </c>
      <c r="I9" s="2">
        <f>'09 SEP RØD'!F24</f>
        <v>10</v>
      </c>
      <c r="J9" s="7" t="str">
        <f>'09 SEP RØD'!G24</f>
        <v>L I F   2</v>
      </c>
      <c r="K9" s="2">
        <f>'09 SEP RØD'!H24</f>
        <v>0</v>
      </c>
      <c r="L9" s="2" t="str">
        <f>'09 SEP RØD'!I24</f>
        <v>-</v>
      </c>
      <c r="M9" s="2">
        <f>'09 SEP RØD'!J24</f>
        <v>0</v>
      </c>
      <c r="N9" s="2">
        <v>5</v>
      </c>
    </row>
    <row r="10" spans="1:14" ht="15.75" customHeight="1">
      <c r="A10" s="36">
        <v>42987</v>
      </c>
      <c r="B10" s="2" t="s">
        <v>842</v>
      </c>
      <c r="C10" s="24" t="s">
        <v>948</v>
      </c>
      <c r="D10" s="2">
        <f>'09 SEP RØD'!A25</f>
        <v>48</v>
      </c>
      <c r="E10" s="2" t="str">
        <f>'09 SEP RØD'!B25</f>
        <v>Serie B - 1</v>
      </c>
      <c r="F10" s="7" t="str">
        <f>'09 SEP RØD'!C25</f>
        <v>M B D - I   2</v>
      </c>
      <c r="G10" s="2">
        <f>'09 SEP RØD'!D25</f>
        <v>1855</v>
      </c>
      <c r="H10" s="2" t="str">
        <f>'09 SEP RØD'!E25</f>
        <v>-</v>
      </c>
      <c r="I10" s="2">
        <f>'09 SEP RØD'!F25</f>
        <v>8</v>
      </c>
      <c r="J10" s="7" t="str">
        <f>'09 SEP RØD'!G25</f>
        <v>H  I   3</v>
      </c>
      <c r="K10" s="2">
        <f>'09 SEP RØD'!H25</f>
        <v>1764</v>
      </c>
      <c r="L10" s="2" t="str">
        <f>'09 SEP RØD'!I25</f>
        <v>-</v>
      </c>
      <c r="M10" s="2">
        <f>'09 SEP RØD'!J25</f>
        <v>2</v>
      </c>
      <c r="N10" s="2">
        <v>6</v>
      </c>
    </row>
    <row r="11" spans="1:14" ht="15.75" customHeight="1">
      <c r="A11" s="36">
        <v>43015</v>
      </c>
      <c r="B11" s="2" t="s">
        <v>273</v>
      </c>
      <c r="C11" s="24" t="s">
        <v>944</v>
      </c>
      <c r="D11" s="2">
        <f>'07 OKT TÅR'!A11</f>
        <v>86</v>
      </c>
      <c r="E11" s="2" t="str">
        <f>'07 OKT TÅR'!B11</f>
        <v>Serie B - 1</v>
      </c>
      <c r="F11" s="7" t="str">
        <f>'07 OKT TÅR'!C11</f>
        <v>C/T - I</v>
      </c>
      <c r="G11" s="2">
        <f>'07 OKT TÅR'!D11</f>
        <v>1861</v>
      </c>
      <c r="H11" s="2" t="str">
        <f>'07 OKT TÅR'!E11</f>
        <v>-</v>
      </c>
      <c r="I11" s="2">
        <f>'07 OKT TÅR'!F11</f>
        <v>10</v>
      </c>
      <c r="J11" s="7" t="str">
        <f>'07 OKT TÅR'!G11</f>
        <v>M B D - I   2</v>
      </c>
      <c r="K11" s="2">
        <f>'07 OKT TÅR'!H11</f>
        <v>1746</v>
      </c>
      <c r="L11" s="2" t="str">
        <f>'07 OKT TÅR'!I11</f>
        <v>-</v>
      </c>
      <c r="M11" s="2">
        <f>'07 OKT TÅR'!J11</f>
        <v>0</v>
      </c>
      <c r="N11" s="2">
        <v>7</v>
      </c>
    </row>
    <row r="12" spans="1:14" ht="15.75" customHeight="1">
      <c r="A12" s="36">
        <v>43015</v>
      </c>
      <c r="B12" s="2" t="s">
        <v>273</v>
      </c>
      <c r="C12" s="24" t="s">
        <v>944</v>
      </c>
      <c r="D12" s="2">
        <f>'07 OKT TÅR'!A12</f>
        <v>87</v>
      </c>
      <c r="E12" s="2" t="str">
        <f>'07 OKT TÅR'!B12</f>
        <v>Serie B - 1</v>
      </c>
      <c r="F12" s="7" t="str">
        <f>'07 OKT TÅR'!C12</f>
        <v>L I F   2</v>
      </c>
      <c r="G12" s="2">
        <f>'07 OKT TÅR'!D12</f>
        <v>1905</v>
      </c>
      <c r="H12" s="2" t="str">
        <f>'07 OKT TÅR'!E12</f>
        <v>-</v>
      </c>
      <c r="I12" s="2">
        <f>'07 OKT TÅR'!F12</f>
        <v>6</v>
      </c>
      <c r="J12" s="7" t="str">
        <f>'07 OKT TÅR'!G12</f>
        <v>3. F. Sport</v>
      </c>
      <c r="K12" s="2">
        <f>'07 OKT TÅR'!H12</f>
        <v>1815</v>
      </c>
      <c r="L12" s="2" t="str">
        <f>'07 OKT TÅR'!I12</f>
        <v>-</v>
      </c>
      <c r="M12" s="2">
        <f>'07 OKT TÅR'!J12</f>
        <v>4</v>
      </c>
      <c r="N12" s="2">
        <v>8</v>
      </c>
    </row>
    <row r="13" spans="1:14" ht="15.75" customHeight="1">
      <c r="A13" s="36">
        <v>43015</v>
      </c>
      <c r="B13" s="2" t="s">
        <v>273</v>
      </c>
      <c r="C13" s="24" t="s">
        <v>944</v>
      </c>
      <c r="D13" s="2">
        <f>'07 OKT TÅR'!A13</f>
        <v>88</v>
      </c>
      <c r="E13" s="2" t="str">
        <f>'07 OKT TÅR'!B13</f>
        <v>Serie B - 1</v>
      </c>
      <c r="F13" s="7" t="str">
        <f>'07 OKT TÅR'!C13</f>
        <v>H  I   3</v>
      </c>
      <c r="G13" s="2">
        <f>'07 OKT TÅR'!D13</f>
        <v>1730</v>
      </c>
      <c r="H13" s="2" t="str">
        <f>'07 OKT TÅR'!E13</f>
        <v>-</v>
      </c>
      <c r="I13" s="2">
        <f>'07 OKT TÅR'!F13</f>
        <v>0</v>
      </c>
      <c r="J13" s="7" t="str">
        <f>'07 OKT TÅR'!G13</f>
        <v>Ericsson Sport   2</v>
      </c>
      <c r="K13" s="2">
        <f>'07 OKT TÅR'!H13</f>
        <v>1829</v>
      </c>
      <c r="L13" s="2" t="str">
        <f>'07 OKT TÅR'!I13</f>
        <v>-</v>
      </c>
      <c r="M13" s="2">
        <f>'07 OKT TÅR'!J13</f>
        <v>10</v>
      </c>
      <c r="N13" s="2">
        <v>9</v>
      </c>
    </row>
    <row r="14" spans="1:14" ht="15.75" customHeight="1">
      <c r="A14" s="36">
        <v>43057</v>
      </c>
      <c r="B14" s="2" t="s">
        <v>273</v>
      </c>
      <c r="C14" s="24" t="s">
        <v>944</v>
      </c>
      <c r="D14" s="2">
        <f>'18 NOV TÅR'!A11</f>
        <v>128</v>
      </c>
      <c r="E14" s="2" t="str">
        <f>'18 NOV TÅR'!B11</f>
        <v>Serie B - 1</v>
      </c>
      <c r="F14" s="7" t="str">
        <f>'18 NOV TÅR'!C11</f>
        <v>C/T - I</v>
      </c>
      <c r="G14" s="2">
        <f>'18 NOV TÅR'!D11</f>
        <v>2028</v>
      </c>
      <c r="H14" s="2" t="str">
        <f>'18 NOV TÅR'!E11</f>
        <v>-</v>
      </c>
      <c r="I14" s="2">
        <f>'18 NOV TÅR'!F11</f>
        <v>6</v>
      </c>
      <c r="J14" s="7" t="str">
        <f>'18 NOV TÅR'!G11</f>
        <v>Ericsson Sport   2</v>
      </c>
      <c r="K14" s="2">
        <f>'18 NOV TÅR'!H11</f>
        <v>2011</v>
      </c>
      <c r="L14" s="2" t="str">
        <f>'18 NOV TÅR'!I11</f>
        <v>-</v>
      </c>
      <c r="M14" s="2">
        <f>'18 NOV TÅR'!J11</f>
        <v>4</v>
      </c>
      <c r="N14" s="2">
        <v>10</v>
      </c>
    </row>
    <row r="15" spans="1:14" ht="15.75" customHeight="1">
      <c r="A15" s="36">
        <v>43057</v>
      </c>
      <c r="B15" s="2" t="s">
        <v>273</v>
      </c>
      <c r="C15" s="24" t="s">
        <v>944</v>
      </c>
      <c r="D15" s="2">
        <f>'18 NOV TÅR'!A12</f>
        <v>129</v>
      </c>
      <c r="E15" s="2" t="str">
        <f>'18 NOV TÅR'!B12</f>
        <v>Serie B - 1</v>
      </c>
      <c r="F15" s="7" t="str">
        <f>'18 NOV TÅR'!C12</f>
        <v>3. F. Sport</v>
      </c>
      <c r="G15" s="2">
        <f>'18 NOV TÅR'!D12</f>
        <v>1675</v>
      </c>
      <c r="H15" s="2" t="str">
        <f>'18 NOV TÅR'!E12</f>
        <v>-</v>
      </c>
      <c r="I15" s="2">
        <f>'18 NOV TÅR'!F12</f>
        <v>0</v>
      </c>
      <c r="J15" s="7" t="str">
        <f>'18 NOV TÅR'!G12</f>
        <v>M B D - I   2</v>
      </c>
      <c r="K15" s="2">
        <f>'18 NOV TÅR'!H12</f>
        <v>1949</v>
      </c>
      <c r="L15" s="2" t="str">
        <f>'18 NOV TÅR'!I12</f>
        <v>-</v>
      </c>
      <c r="M15" s="2">
        <f>'18 NOV TÅR'!J12</f>
        <v>10</v>
      </c>
      <c r="N15" s="2">
        <v>11</v>
      </c>
    </row>
    <row r="16" spans="1:14" ht="15.75" customHeight="1">
      <c r="A16" s="36">
        <v>43057</v>
      </c>
      <c r="B16" s="2" t="s">
        <v>273</v>
      </c>
      <c r="C16" s="24" t="s">
        <v>944</v>
      </c>
      <c r="D16" s="2">
        <f>'18 NOV TÅR'!A13</f>
        <v>130</v>
      </c>
      <c r="E16" s="2" t="str">
        <f>'18 NOV TÅR'!B13</f>
        <v>Serie B - 1</v>
      </c>
      <c r="F16" s="7" t="str">
        <f>'18 NOV TÅR'!C13</f>
        <v>L I F   2</v>
      </c>
      <c r="G16" s="2">
        <f>'18 NOV TÅR'!D13</f>
        <v>1735</v>
      </c>
      <c r="H16" s="2" t="str">
        <f>'18 NOV TÅR'!E13</f>
        <v>-</v>
      </c>
      <c r="I16" s="2">
        <f>'18 NOV TÅR'!F13</f>
        <v>8</v>
      </c>
      <c r="J16" s="7" t="str">
        <f>'18 NOV TÅR'!G13</f>
        <v>H  I   3</v>
      </c>
      <c r="K16" s="2">
        <f>'18 NOV TÅR'!H13</f>
        <v>1510</v>
      </c>
      <c r="L16" s="2" t="str">
        <f>'18 NOV TÅR'!I13</f>
        <v>-</v>
      </c>
      <c r="M16" s="2">
        <f>'18 NOV TÅR'!J13</f>
        <v>2</v>
      </c>
      <c r="N16" s="2">
        <v>12</v>
      </c>
    </row>
    <row r="17" spans="1:14" ht="15.75" customHeight="1">
      <c r="A17" s="36">
        <v>43071</v>
      </c>
      <c r="B17" s="2" t="s">
        <v>273</v>
      </c>
      <c r="C17" s="24" t="s">
        <v>943</v>
      </c>
      <c r="D17" s="2">
        <f>'02 DEC TÅR'!A17</f>
        <v>163</v>
      </c>
      <c r="E17" s="2" t="str">
        <f>'02 DEC TÅR'!B17</f>
        <v>Serie B - 1</v>
      </c>
      <c r="F17" s="7" t="str">
        <f>'02 DEC TÅR'!C17</f>
        <v>M B D - I   2</v>
      </c>
      <c r="G17" s="2">
        <f>'02 DEC TÅR'!D17</f>
        <v>1792</v>
      </c>
      <c r="H17" s="2" t="str">
        <f>'02 DEC TÅR'!E17</f>
        <v>-</v>
      </c>
      <c r="I17" s="2">
        <f>'02 DEC TÅR'!F17</f>
        <v>8</v>
      </c>
      <c r="J17" s="7" t="str">
        <f>'02 DEC TÅR'!G17</f>
        <v>Ericsson Sport   2</v>
      </c>
      <c r="K17" s="2">
        <f>'02 DEC TÅR'!H17</f>
        <v>1666</v>
      </c>
      <c r="L17" s="2" t="str">
        <f>'02 DEC TÅR'!I17</f>
        <v>-</v>
      </c>
      <c r="M17" s="2">
        <f>'02 DEC TÅR'!J17</f>
        <v>2</v>
      </c>
      <c r="N17" s="2">
        <v>13</v>
      </c>
    </row>
    <row r="18" spans="1:14" ht="15.75" customHeight="1">
      <c r="A18" s="36">
        <v>43071</v>
      </c>
      <c r="B18" s="2" t="s">
        <v>273</v>
      </c>
      <c r="C18" s="24" t="s">
        <v>943</v>
      </c>
      <c r="D18" s="2">
        <f>'02 DEC TÅR'!A18</f>
        <v>164</v>
      </c>
      <c r="E18" s="2" t="str">
        <f>'02 DEC TÅR'!B18</f>
        <v>Serie B - 1</v>
      </c>
      <c r="F18" s="7" t="str">
        <f>'02 DEC TÅR'!C18</f>
        <v>H  I   3</v>
      </c>
      <c r="G18" s="2">
        <f>'02 DEC TÅR'!D18</f>
        <v>1631</v>
      </c>
      <c r="H18" s="2" t="str">
        <f>'02 DEC TÅR'!E18</f>
        <v>-</v>
      </c>
      <c r="I18" s="2">
        <f>'02 DEC TÅR'!F18</f>
        <v>0</v>
      </c>
      <c r="J18" s="7" t="str">
        <f>'02 DEC TÅR'!G18</f>
        <v>3. F. Sport</v>
      </c>
      <c r="K18" s="2">
        <f>'02 DEC TÅR'!H18</f>
        <v>1937</v>
      </c>
      <c r="L18" s="2" t="str">
        <f>'02 DEC TÅR'!I18</f>
        <v>-</v>
      </c>
      <c r="M18" s="2">
        <f>'02 DEC TÅR'!J18</f>
        <v>10</v>
      </c>
      <c r="N18" s="2">
        <v>14</v>
      </c>
    </row>
    <row r="19" spans="1:14" ht="15.75" customHeight="1">
      <c r="A19" s="36">
        <v>43071</v>
      </c>
      <c r="B19" s="2" t="s">
        <v>273</v>
      </c>
      <c r="C19" s="24" t="s">
        <v>943</v>
      </c>
      <c r="D19" s="2">
        <f>'02 DEC TÅR'!A19</f>
        <v>165</v>
      </c>
      <c r="E19" s="2" t="str">
        <f>'02 DEC TÅR'!B19</f>
        <v>Serie B - 1</v>
      </c>
      <c r="F19" s="7" t="str">
        <f>'02 DEC TÅR'!C19</f>
        <v>C/T - I</v>
      </c>
      <c r="G19" s="2">
        <f>'02 DEC TÅR'!D19</f>
        <v>1646</v>
      </c>
      <c r="H19" s="2" t="str">
        <f>'02 DEC TÅR'!E19</f>
        <v>-</v>
      </c>
      <c r="I19" s="2">
        <f>'02 DEC TÅR'!F19</f>
        <v>2</v>
      </c>
      <c r="J19" s="7" t="str">
        <f>'02 DEC TÅR'!G19</f>
        <v>L I F   2</v>
      </c>
      <c r="K19" s="2">
        <f>'02 DEC TÅR'!H19</f>
        <v>1862</v>
      </c>
      <c r="L19" s="2" t="str">
        <f>'02 DEC TÅR'!I19</f>
        <v>-</v>
      </c>
      <c r="M19" s="2">
        <f>'02 DEC TÅR'!J19</f>
        <v>8</v>
      </c>
      <c r="N19" s="2">
        <v>15</v>
      </c>
    </row>
    <row r="20" spans="1:14" ht="15.75" customHeight="1">
      <c r="A20" s="36">
        <v>42748</v>
      </c>
      <c r="B20" s="2" t="s">
        <v>842</v>
      </c>
      <c r="C20" s="24" t="s">
        <v>944</v>
      </c>
      <c r="D20" s="2">
        <f>'13 JAN RØD-P'!A10</f>
        <v>183</v>
      </c>
      <c r="E20" s="2" t="str">
        <f>'13 JAN RØD-P'!B10</f>
        <v>Serie B - 1</v>
      </c>
      <c r="F20" s="7" t="str">
        <f>'13 JAN RØD-P'!C10</f>
        <v>Ericsson Sport   2</v>
      </c>
      <c r="G20" s="2">
        <f>'13 JAN RØD-P'!D10</f>
        <v>1807</v>
      </c>
      <c r="H20" s="2" t="str">
        <f>'13 JAN RØD-P'!E10</f>
        <v>-</v>
      </c>
      <c r="I20" s="2">
        <f>'13 JAN RØD-P'!F10</f>
        <v>2</v>
      </c>
      <c r="J20" s="7" t="str">
        <f>'13 JAN RØD-P'!G10</f>
        <v>3. F. Sport</v>
      </c>
      <c r="K20" s="2">
        <f>'13 JAN RØD-P'!H10</f>
        <v>1862</v>
      </c>
      <c r="L20" s="2" t="str">
        <f>'13 JAN RØD-P'!I10</f>
        <v>-</v>
      </c>
      <c r="M20" s="2">
        <f>'13 JAN RØD-P'!J10</f>
        <v>8</v>
      </c>
      <c r="N20" s="2">
        <v>16</v>
      </c>
    </row>
    <row r="21" spans="1:14" ht="15.75" customHeight="1">
      <c r="A21" s="36">
        <v>42748</v>
      </c>
      <c r="B21" s="2" t="s">
        <v>842</v>
      </c>
      <c r="C21" s="24" t="s">
        <v>944</v>
      </c>
      <c r="D21" s="2">
        <f>'13 JAN RØD-P'!A11</f>
        <v>184</v>
      </c>
      <c r="E21" s="2" t="str">
        <f>'13 JAN RØD-P'!B11</f>
        <v>Serie B - 1</v>
      </c>
      <c r="F21" s="7" t="str">
        <f>'13 JAN RØD-P'!C11</f>
        <v>M B D - I   2</v>
      </c>
      <c r="G21" s="2">
        <f>'13 JAN RØD-P'!D11</f>
        <v>1912</v>
      </c>
      <c r="H21" s="2" t="str">
        <f>'13 JAN RØD-P'!E11</f>
        <v>-</v>
      </c>
      <c r="I21" s="2">
        <f>'13 JAN RØD-P'!F11</f>
        <v>10</v>
      </c>
      <c r="J21" s="7" t="str">
        <f>'13 JAN RØD-P'!G11</f>
        <v>L I F   2</v>
      </c>
      <c r="K21" s="2">
        <f>'13 JAN RØD-P'!H11</f>
        <v>1717</v>
      </c>
      <c r="L21" s="2" t="str">
        <f>'13 JAN RØD-P'!I11</f>
        <v>-</v>
      </c>
      <c r="M21" s="2">
        <f>'13 JAN RØD-P'!J11</f>
        <v>0</v>
      </c>
      <c r="N21" s="2">
        <v>17</v>
      </c>
    </row>
    <row r="22" spans="1:14" ht="15.75" customHeight="1">
      <c r="A22" s="36">
        <v>42748</v>
      </c>
      <c r="B22" s="2" t="s">
        <v>842</v>
      </c>
      <c r="C22" s="24" t="s">
        <v>944</v>
      </c>
      <c r="D22" s="2">
        <f>'13 JAN RØD-P'!A12</f>
        <v>185</v>
      </c>
      <c r="E22" s="2" t="str">
        <f>'13 JAN RØD-P'!B12</f>
        <v>Serie B - 1</v>
      </c>
      <c r="F22" s="7" t="str">
        <f>'13 JAN RØD-P'!C12</f>
        <v>H  I   3</v>
      </c>
      <c r="G22" s="2">
        <f>'13 JAN RØD-P'!D12</f>
        <v>1801</v>
      </c>
      <c r="H22" s="2" t="str">
        <f>'13 JAN RØD-P'!E12</f>
        <v>-</v>
      </c>
      <c r="I22" s="2">
        <f>'13 JAN RØD-P'!F12</f>
        <v>8</v>
      </c>
      <c r="J22" s="7" t="str">
        <f>'13 JAN RØD-P'!G12</f>
        <v>C/T - I</v>
      </c>
      <c r="K22" s="2">
        <f>'13 JAN RØD-P'!H12</f>
        <v>1575</v>
      </c>
      <c r="L22" s="2" t="str">
        <f>'13 JAN RØD-P'!I12</f>
        <v>-</v>
      </c>
      <c r="M22" s="2">
        <f>'13 JAN RØD-P'!J12</f>
        <v>2</v>
      </c>
      <c r="N22" s="2">
        <v>18</v>
      </c>
    </row>
    <row r="23" spans="1:14" ht="15.75" customHeight="1">
      <c r="A23" s="36">
        <v>42762</v>
      </c>
      <c r="B23" s="2" t="s">
        <v>273</v>
      </c>
      <c r="C23" s="24" t="s">
        <v>946</v>
      </c>
      <c r="D23" s="2">
        <f>'27 JAN TÅR'!A26</f>
        <v>238</v>
      </c>
      <c r="E23" s="2" t="str">
        <f>'27 JAN TÅR'!B26</f>
        <v>Serie B - 1</v>
      </c>
      <c r="F23" s="7" t="str">
        <f>'27 JAN TÅR'!C26</f>
        <v>C/T - I</v>
      </c>
      <c r="G23" s="2">
        <f>'27 JAN TÅR'!D26</f>
        <v>1699</v>
      </c>
      <c r="H23" s="2" t="s">
        <v>3</v>
      </c>
      <c r="I23" s="2">
        <f>'27 JAN TÅR'!F26</f>
        <v>6</v>
      </c>
      <c r="J23" s="7" t="str">
        <f>'27 JAN TÅR'!G26</f>
        <v>3. F. Sport</v>
      </c>
      <c r="K23" s="2">
        <f>'27 JAN TÅR'!H26</f>
        <v>1653</v>
      </c>
      <c r="L23" s="2" t="s">
        <v>3</v>
      </c>
      <c r="M23" s="2">
        <f>'27 JAN TÅR'!J26</f>
        <v>4</v>
      </c>
      <c r="N23" s="2">
        <v>19</v>
      </c>
    </row>
    <row r="24" spans="1:14" ht="15.75" customHeight="1">
      <c r="A24" s="36">
        <v>42762</v>
      </c>
      <c r="B24" s="2" t="s">
        <v>273</v>
      </c>
      <c r="C24" s="24" t="s">
        <v>946</v>
      </c>
      <c r="D24" s="2">
        <f>'27 JAN TÅR'!A27</f>
        <v>239</v>
      </c>
      <c r="E24" s="2" t="str">
        <f>'27 JAN TÅR'!B27</f>
        <v>Serie B - 1</v>
      </c>
      <c r="F24" s="7" t="str">
        <f>'27 JAN TÅR'!C27</f>
        <v>L I F   2</v>
      </c>
      <c r="G24" s="2">
        <f>'27 JAN TÅR'!D27</f>
        <v>1945</v>
      </c>
      <c r="H24" s="2" t="s">
        <v>3</v>
      </c>
      <c r="I24" s="2">
        <f>'27 JAN TÅR'!F27</f>
        <v>4</v>
      </c>
      <c r="J24" s="7" t="str">
        <f>'27 JAN TÅR'!G27</f>
        <v>Ericsson Sport   2</v>
      </c>
      <c r="K24" s="2">
        <f>'27 JAN TÅR'!H27</f>
        <v>1979</v>
      </c>
      <c r="L24" s="2" t="s">
        <v>3</v>
      </c>
      <c r="M24" s="2">
        <f>'27 JAN TÅR'!J27</f>
        <v>6</v>
      </c>
      <c r="N24" s="2">
        <v>20</v>
      </c>
    </row>
    <row r="25" spans="1:14" ht="15.75" customHeight="1">
      <c r="A25" s="36">
        <v>42762</v>
      </c>
      <c r="B25" s="2" t="s">
        <v>273</v>
      </c>
      <c r="C25" s="24" t="s">
        <v>946</v>
      </c>
      <c r="D25" s="2">
        <f>'27 JAN TÅR'!A28</f>
        <v>240</v>
      </c>
      <c r="E25" s="2" t="str">
        <f>'27 JAN TÅR'!B28</f>
        <v>Serie B - 1</v>
      </c>
      <c r="F25" s="7" t="str">
        <f>'27 JAN TÅR'!C28</f>
        <v>H  I   3</v>
      </c>
      <c r="G25" s="2">
        <f>'27 JAN TÅR'!D28</f>
        <v>1580</v>
      </c>
      <c r="H25" s="2" t="s">
        <v>3</v>
      </c>
      <c r="I25" s="2">
        <f>'27 JAN TÅR'!F28</f>
        <v>2</v>
      </c>
      <c r="J25" s="7" t="str">
        <f>'27 JAN TÅR'!G28</f>
        <v>M B D - I   2</v>
      </c>
      <c r="K25" s="2">
        <f>'27 JAN TÅR'!H28</f>
        <v>1759</v>
      </c>
      <c r="L25" s="2" t="s">
        <v>3</v>
      </c>
      <c r="M25" s="2">
        <f>'27 JAN TÅR'!J28</f>
        <v>8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950</v>
      </c>
      <c r="D26" s="2">
        <f>'17 MAR RØD-P'!A19</f>
        <v>297</v>
      </c>
      <c r="E26" s="2" t="str">
        <f>'17 MAR RØD-P'!B19</f>
        <v>Serie B - 1</v>
      </c>
      <c r="F26" s="7" t="str">
        <f>'17 MAR RØD-P'!C19</f>
        <v>M B D - I   2</v>
      </c>
      <c r="G26" s="2">
        <f>'17 MAR RØD-P'!D19</f>
        <v>2021</v>
      </c>
      <c r="H26" s="2" t="str">
        <f>'17 MAR RØD-P'!E19</f>
        <v>-</v>
      </c>
      <c r="I26" s="2">
        <f>'17 MAR RØD-P'!F19</f>
        <v>10</v>
      </c>
      <c r="J26" s="7" t="str">
        <f>'17 MAR RØD-P'!G19</f>
        <v>C/T - I</v>
      </c>
      <c r="K26" s="2">
        <f>'17 MAR RØD-P'!H19</f>
        <v>1926</v>
      </c>
      <c r="L26" s="2" t="str">
        <f>'17 MAR RØD-P'!I19</f>
        <v>-</v>
      </c>
      <c r="M26" s="2">
        <f>'17 MAR RØD-P'!J19</f>
        <v>0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950</v>
      </c>
      <c r="D27" s="2">
        <f>'17 MAR RØD-P'!A20</f>
        <v>298</v>
      </c>
      <c r="E27" s="2" t="str">
        <f>'17 MAR RØD-P'!B20</f>
        <v>Serie B - 1</v>
      </c>
      <c r="F27" s="7" t="str">
        <f>'17 MAR RØD-P'!C20</f>
        <v>3. F. Sport</v>
      </c>
      <c r="G27" s="2">
        <f>'17 MAR RØD-P'!D20</f>
        <v>1847</v>
      </c>
      <c r="H27" s="2" t="str">
        <f>'17 MAR RØD-P'!E20</f>
        <v>-</v>
      </c>
      <c r="I27" s="2">
        <f>'17 MAR RØD-P'!F20</f>
        <v>6</v>
      </c>
      <c r="J27" s="7" t="str">
        <f>'17 MAR RØD-P'!G20</f>
        <v>L I F   2</v>
      </c>
      <c r="K27" s="2">
        <f>'17 MAR RØD-P'!H20</f>
        <v>1799</v>
      </c>
      <c r="L27" s="2" t="str">
        <f>'17 MAR RØD-P'!I20</f>
        <v>-</v>
      </c>
      <c r="M27" s="2">
        <f>'17 MAR RØD-P'!J20</f>
        <v>4</v>
      </c>
      <c r="N27" s="2">
        <v>23</v>
      </c>
    </row>
    <row r="28" spans="1:14" ht="15.75" customHeight="1">
      <c r="A28" s="36">
        <v>42811</v>
      </c>
      <c r="B28" s="2" t="s">
        <v>842</v>
      </c>
      <c r="C28" s="24" t="s">
        <v>950</v>
      </c>
      <c r="D28" s="2">
        <f>'17 MAR RØD-P'!A21</f>
        <v>299</v>
      </c>
      <c r="E28" s="2" t="str">
        <f>'17 MAR RØD-P'!B21</f>
        <v>Serie B - 1</v>
      </c>
      <c r="F28" s="7" t="str">
        <f>'17 MAR RØD-P'!C21</f>
        <v>Ericsson Sport   2</v>
      </c>
      <c r="G28" s="2">
        <f>'17 MAR RØD-P'!D21</f>
        <v>1940</v>
      </c>
      <c r="H28" s="2" t="str">
        <f>'17 MAR RØD-P'!E21</f>
        <v>-</v>
      </c>
      <c r="I28" s="2">
        <f>'17 MAR RØD-P'!F21</f>
        <v>10</v>
      </c>
      <c r="J28" s="7" t="str">
        <f>'17 MAR RØD-P'!G21</f>
        <v>H  I   3</v>
      </c>
      <c r="K28" s="2">
        <f>'17 MAR RØD-P'!H21</f>
        <v>1678</v>
      </c>
      <c r="L28" s="2" t="str">
        <f>'17 MAR RØD-P'!I21</f>
        <v>-</v>
      </c>
      <c r="M28" s="2">
        <f>'17 MAR RØD-P'!J21</f>
        <v>0</v>
      </c>
      <c r="N28" s="2">
        <v>24</v>
      </c>
    </row>
    <row r="29" spans="1:14" ht="15.75" customHeight="1">
      <c r="A29" s="36">
        <v>42839</v>
      </c>
      <c r="B29" s="2" t="s">
        <v>842</v>
      </c>
      <c r="C29" s="24" t="s">
        <v>948</v>
      </c>
      <c r="D29" s="2">
        <f>'14 APR RØD'!A22</f>
        <v>344</v>
      </c>
      <c r="E29" s="2" t="str">
        <f>'14 APR RØD'!B22</f>
        <v>Serie B - 1</v>
      </c>
      <c r="F29" s="7" t="str">
        <f>'14 APR RØD'!C22</f>
        <v>Ericsson Sport   2</v>
      </c>
      <c r="G29" s="2">
        <f>'14 APR RØD'!D22</f>
        <v>1775</v>
      </c>
      <c r="H29" s="2" t="str">
        <f>'14 APR RØD'!E22</f>
        <v>-</v>
      </c>
      <c r="I29" s="2">
        <f>'14 APR RØD'!F22</f>
        <v>0</v>
      </c>
      <c r="J29" s="7" t="str">
        <f>'14 APR RØD'!G22</f>
        <v>C/T - I</v>
      </c>
      <c r="K29" s="2">
        <f>'14 APR RØD'!H22</f>
        <v>1917</v>
      </c>
      <c r="L29" s="2" t="str">
        <f>'14 APR RØD'!I22</f>
        <v>-</v>
      </c>
      <c r="M29" s="2">
        <f>'14 APR RØD'!J22</f>
        <v>10</v>
      </c>
      <c r="N29" s="2">
        <v>25</v>
      </c>
    </row>
    <row r="30" spans="1:14" ht="15.75" customHeight="1">
      <c r="A30" s="36">
        <v>42839</v>
      </c>
      <c r="B30" s="2" t="s">
        <v>842</v>
      </c>
      <c r="C30" s="24" t="s">
        <v>948</v>
      </c>
      <c r="D30" s="2">
        <f>'14 APR RØD'!A23</f>
        <v>345</v>
      </c>
      <c r="E30" s="2" t="str">
        <f>'14 APR RØD'!B23</f>
        <v>Serie B - 1</v>
      </c>
      <c r="F30" s="7" t="str">
        <f>'14 APR RØD'!C23</f>
        <v>M B D - I   2</v>
      </c>
      <c r="G30" s="2">
        <f>'14 APR RØD'!D23</f>
        <v>1889</v>
      </c>
      <c r="H30" s="2" t="str">
        <f>'14 APR RØD'!E23</f>
        <v>-</v>
      </c>
      <c r="I30" s="2">
        <f>'14 APR RØD'!F23</f>
        <v>8</v>
      </c>
      <c r="J30" s="7" t="str">
        <f>'14 APR RØD'!G23</f>
        <v>3. F. Sport</v>
      </c>
      <c r="K30" s="2">
        <f>'14 APR RØD'!H23</f>
        <v>1791</v>
      </c>
      <c r="L30" s="2" t="str">
        <f>'14 APR RØD'!I23</f>
        <v>-</v>
      </c>
      <c r="M30" s="2">
        <f>'14 APR RØD'!J23</f>
        <v>2</v>
      </c>
      <c r="N30" s="2">
        <v>26</v>
      </c>
    </row>
    <row r="31" spans="1:14" ht="15.75" customHeight="1">
      <c r="A31" s="36">
        <v>42839</v>
      </c>
      <c r="B31" s="2" t="s">
        <v>842</v>
      </c>
      <c r="C31" s="24" t="s">
        <v>948</v>
      </c>
      <c r="D31" s="2">
        <f>'14 APR RØD'!A24</f>
        <v>346</v>
      </c>
      <c r="E31" s="2" t="str">
        <f>'14 APR RØD'!B24</f>
        <v>Serie B - 1</v>
      </c>
      <c r="F31" s="7" t="str">
        <f>'14 APR RØD'!C24</f>
        <v>H  I   3</v>
      </c>
      <c r="G31" s="2">
        <f>'14 APR RØD'!D24</f>
        <v>1853</v>
      </c>
      <c r="H31" s="2" t="str">
        <f>'14 APR RØD'!E24</f>
        <v>-</v>
      </c>
      <c r="I31" s="2">
        <f>'14 APR RØD'!F24</f>
        <v>8</v>
      </c>
      <c r="J31" s="7" t="str">
        <f>'14 APR RØD'!G24</f>
        <v>L I F   2</v>
      </c>
      <c r="K31" s="2">
        <f>'14 APR RØD'!H24</f>
        <v>1716</v>
      </c>
      <c r="L31" s="2" t="str">
        <f>'14 APR RØD'!I24</f>
        <v>-</v>
      </c>
      <c r="M31" s="2">
        <f>'14 APR RØD'!J24</f>
        <v>2</v>
      </c>
      <c r="N31" s="2">
        <v>27</v>
      </c>
    </row>
    <row r="32" spans="1:14" ht="15.75" customHeight="1">
      <c r="A32" s="36">
        <v>42846</v>
      </c>
      <c r="B32" s="2" t="s">
        <v>273</v>
      </c>
      <c r="C32" s="24" t="s">
        <v>944</v>
      </c>
      <c r="D32" s="2">
        <f>'21 APR TÅR SL.'!A11</f>
        <v>377</v>
      </c>
      <c r="E32" s="2" t="str">
        <f>'21 APR TÅR SL.'!B11</f>
        <v>Serie B - 1</v>
      </c>
      <c r="F32" s="7" t="str">
        <f>'21 APR TÅR SL.'!C11</f>
        <v>3. F. Sport</v>
      </c>
      <c r="G32" s="2">
        <f>'21 APR TÅR SL.'!D11</f>
        <v>1725</v>
      </c>
      <c r="H32" s="2" t="str">
        <f>'21 APR TÅR SL.'!E11</f>
        <v>-</v>
      </c>
      <c r="I32" s="2">
        <f>'21 APR TÅR SL.'!F11</f>
        <v>0</v>
      </c>
      <c r="J32" s="7" t="str">
        <f>'21 APR TÅR SL.'!G11</f>
        <v>Ericsson Sport   2</v>
      </c>
      <c r="K32" s="2">
        <f>'21 APR TÅR SL.'!H11</f>
        <v>1913</v>
      </c>
      <c r="L32" s="2" t="str">
        <f>'21 APR TÅR SL.'!I11</f>
        <v>-</v>
      </c>
      <c r="M32" s="2">
        <f>'21 APR TÅR SL.'!J11</f>
        <v>10</v>
      </c>
      <c r="N32" s="2">
        <v>28</v>
      </c>
    </row>
    <row r="33" spans="1:14" ht="15.75" customHeight="1">
      <c r="A33" s="36">
        <v>42846</v>
      </c>
      <c r="B33" s="2" t="s">
        <v>273</v>
      </c>
      <c r="C33" s="24" t="s">
        <v>944</v>
      </c>
      <c r="D33" s="2">
        <f>'21 APR TÅR SL.'!A12</f>
        <v>378</v>
      </c>
      <c r="E33" s="2" t="str">
        <f>'21 APR TÅR SL.'!B12</f>
        <v>Serie B - 1</v>
      </c>
      <c r="F33" s="7" t="str">
        <f>'21 APR TÅR SL.'!C12</f>
        <v>L I F   2</v>
      </c>
      <c r="G33" s="2">
        <f>'21 APR TÅR SL.'!D12</f>
        <v>1844</v>
      </c>
      <c r="H33" s="2" t="str">
        <f>'21 APR TÅR SL.'!E12</f>
        <v>-</v>
      </c>
      <c r="I33" s="2">
        <f>'21 APR TÅR SL.'!F12</f>
        <v>2</v>
      </c>
      <c r="J33" s="7" t="str">
        <f>'21 APR TÅR SL.'!G12</f>
        <v>M B D - I   2</v>
      </c>
      <c r="K33" s="2">
        <f>'21 APR TÅR SL.'!H12</f>
        <v>1990</v>
      </c>
      <c r="L33" s="2" t="str">
        <f>'21 APR TÅR SL.'!I12</f>
        <v>-</v>
      </c>
      <c r="M33" s="2">
        <f>'21 APR TÅR SL.'!J12</f>
        <v>8</v>
      </c>
      <c r="N33" s="2">
        <v>29</v>
      </c>
    </row>
    <row r="34" spans="1:14" ht="15.75" customHeight="1">
      <c r="A34" s="36">
        <v>42846</v>
      </c>
      <c r="B34" s="2" t="s">
        <v>273</v>
      </c>
      <c r="C34" s="24" t="s">
        <v>944</v>
      </c>
      <c r="D34" s="2">
        <f>'21 APR TÅR SL.'!A13</f>
        <v>379</v>
      </c>
      <c r="E34" s="2" t="str">
        <f>'21 APR TÅR SL.'!B13</f>
        <v>Serie B - 1</v>
      </c>
      <c r="F34" s="7" t="str">
        <f>'21 APR TÅR SL.'!C13</f>
        <v>C/T - I</v>
      </c>
      <c r="G34" s="2">
        <f>'21 APR TÅR SL.'!D13</f>
        <v>1887</v>
      </c>
      <c r="H34" s="2" t="str">
        <f>'21 APR TÅR SL.'!E13</f>
        <v>-</v>
      </c>
      <c r="I34" s="2">
        <f>'21 APR TÅR SL.'!F13</f>
        <v>10</v>
      </c>
      <c r="J34" s="7" t="str">
        <f>'21 APR TÅR SL.'!G13</f>
        <v>H  I   3</v>
      </c>
      <c r="K34" s="2">
        <f>'21 APR TÅR SL.'!H13</f>
        <v>1679</v>
      </c>
      <c r="L34" s="2" t="str">
        <f>'21 APR TÅR SL.'!I13</f>
        <v>-</v>
      </c>
      <c r="M34" s="2">
        <f>'21 APR TÅR SL.'!J13</f>
        <v>0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2:N34"/>
  <sheetViews>
    <sheetView zoomScalePageLayoutView="0" workbookViewId="0" topLeftCell="A16">
      <selection activeCell="K22" sqref="K22:M22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3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2" customWidth="1"/>
    <col min="15" max="15" width="11.8515625" style="2" bestFit="1" customWidth="1"/>
    <col min="16" max="16384" width="9.140625" style="1" customWidth="1"/>
  </cols>
  <sheetData>
    <row r="2" spans="3:9" ht="15.75" customHeight="1">
      <c r="C2" s="469" t="s">
        <v>769</v>
      </c>
      <c r="D2" s="469"/>
      <c r="E2" s="469"/>
      <c r="F2" s="469"/>
      <c r="G2" s="469"/>
      <c r="H2" s="469"/>
      <c r="I2" s="469"/>
    </row>
    <row r="4" spans="1:13" ht="15.75" customHeight="1">
      <c r="A4" s="36" t="s">
        <v>339</v>
      </c>
      <c r="B4" s="2" t="s">
        <v>338</v>
      </c>
      <c r="C4" s="24" t="s">
        <v>343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</row>
    <row r="5" spans="1:14" ht="15.75" customHeight="1">
      <c r="A5" s="36">
        <v>42980</v>
      </c>
      <c r="B5" s="2" t="s">
        <v>842</v>
      </c>
      <c r="C5" s="24" t="s">
        <v>943</v>
      </c>
      <c r="D5" s="2">
        <v>15</v>
      </c>
      <c r="E5" s="3" t="str">
        <f>'02 SEP RØD'!B26</f>
        <v>Serie B - 2</v>
      </c>
      <c r="F5" s="6" t="str">
        <f>'02 SEP RØD'!C26</f>
        <v>Coop Idræt   4</v>
      </c>
      <c r="G5" s="3">
        <f>'02 SEP RØD'!D26</f>
        <v>1660</v>
      </c>
      <c r="H5" s="3" t="str">
        <f>'02 SEP RØD'!E26</f>
        <v>-</v>
      </c>
      <c r="I5" s="3">
        <f>'02 SEP RØD'!F26</f>
        <v>3</v>
      </c>
      <c r="J5" s="6" t="str">
        <f>'02 SEP RØD'!G26</f>
        <v>Rødager Bowl.</v>
      </c>
      <c r="K5" s="3">
        <f>'02 SEP RØD'!H26</f>
        <v>1745</v>
      </c>
      <c r="L5" s="3" t="str">
        <f>'02 SEP RØD'!I26</f>
        <v>-</v>
      </c>
      <c r="M5" s="3">
        <f>'02 SEP RØD'!J26</f>
        <v>7</v>
      </c>
      <c r="N5" s="2">
        <v>1</v>
      </c>
    </row>
    <row r="6" spans="1:14" ht="15.75" customHeight="1">
      <c r="A6" s="36">
        <v>42980</v>
      </c>
      <c r="B6" s="2" t="s">
        <v>842</v>
      </c>
      <c r="C6" s="24" t="s">
        <v>943</v>
      </c>
      <c r="D6" s="2">
        <v>16</v>
      </c>
      <c r="E6" s="3" t="str">
        <f>'02 SEP RØD'!B27</f>
        <v>Serie B - 2</v>
      </c>
      <c r="F6" s="6" t="str">
        <f>'02 SEP RØD'!C27</f>
        <v>A L I   4</v>
      </c>
      <c r="G6" s="3">
        <f>'02 SEP RØD'!D27</f>
        <v>1757</v>
      </c>
      <c r="H6" s="3" t="str">
        <f>'02 SEP RØD'!E27</f>
        <v>-</v>
      </c>
      <c r="I6" s="3">
        <f>'02 SEP RØD'!F27</f>
        <v>6</v>
      </c>
      <c r="J6" s="6" t="str">
        <f>'02 SEP RØD'!G27</f>
        <v>Fog Sport</v>
      </c>
      <c r="K6" s="3">
        <f>'02 SEP RØD'!H27</f>
        <v>1754</v>
      </c>
      <c r="L6" s="3" t="str">
        <f>'02 SEP RØD'!I27</f>
        <v>-</v>
      </c>
      <c r="M6" s="3">
        <f>'02 SEP RØD'!J27</f>
        <v>4</v>
      </c>
      <c r="N6" s="2">
        <v>2</v>
      </c>
    </row>
    <row r="7" spans="1:14" ht="15.75" customHeight="1">
      <c r="A7" s="36">
        <v>42994</v>
      </c>
      <c r="B7" s="2" t="s">
        <v>273</v>
      </c>
      <c r="C7" s="24" t="s">
        <v>946</v>
      </c>
      <c r="D7" s="2">
        <f>'16 SEP TÅR'!A26</f>
        <v>62</v>
      </c>
      <c r="E7" s="2" t="str">
        <f>'16 SEP TÅR'!B26</f>
        <v>Serie B - 2</v>
      </c>
      <c r="F7" s="7" t="str">
        <f>'16 SEP TÅR'!C26</f>
        <v>Coop Idræt   4</v>
      </c>
      <c r="G7" s="2">
        <f>'16 SEP TÅR'!D26</f>
        <v>1858</v>
      </c>
      <c r="H7" s="2" t="str">
        <f>'16 SEP TÅR'!E26</f>
        <v>-</v>
      </c>
      <c r="I7" s="2">
        <f>'16 SEP TÅR'!F26</f>
        <v>6</v>
      </c>
      <c r="J7" s="7" t="str">
        <f>'16 SEP TÅR'!G26</f>
        <v>A L I   4</v>
      </c>
      <c r="K7" s="2">
        <f>'16 SEP TÅR'!H26</f>
        <v>1853</v>
      </c>
      <c r="L7" s="2" t="str">
        <f>'16 SEP TÅR'!I26</f>
        <v>-</v>
      </c>
      <c r="M7" s="2">
        <f>'16 SEP TÅR'!J26</f>
        <v>4</v>
      </c>
      <c r="N7" s="2">
        <v>3</v>
      </c>
    </row>
    <row r="8" spans="1:14" ht="15.75" customHeight="1">
      <c r="A8" s="36">
        <v>42994</v>
      </c>
      <c r="B8" s="2" t="s">
        <v>273</v>
      </c>
      <c r="C8" s="24" t="s">
        <v>946</v>
      </c>
      <c r="D8" s="2">
        <f>'16 SEP TÅR'!A27</f>
        <v>63</v>
      </c>
      <c r="E8" s="2" t="str">
        <f>'16 SEP TÅR'!B27</f>
        <v>Serie B - 2</v>
      </c>
      <c r="F8" s="7" t="str">
        <f>'16 SEP TÅR'!C27</f>
        <v>Rødager Bowl.</v>
      </c>
      <c r="G8" s="2">
        <f>'16 SEP TÅR'!D27</f>
        <v>1833</v>
      </c>
      <c r="H8" s="2" t="str">
        <f>'16 SEP TÅR'!E27</f>
        <v>-</v>
      </c>
      <c r="I8" s="2">
        <f>'16 SEP TÅR'!F27</f>
        <v>10</v>
      </c>
      <c r="J8" s="7" t="str">
        <f>'16 SEP TÅR'!G27</f>
        <v>Fog Sport</v>
      </c>
      <c r="K8" s="2">
        <f>'16 SEP TÅR'!H27</f>
        <v>424</v>
      </c>
      <c r="L8" s="2" t="str">
        <f>'16 SEP TÅR'!I27</f>
        <v>-</v>
      </c>
      <c r="M8" s="2">
        <f>'16 SEP TÅR'!J27</f>
        <v>0</v>
      </c>
      <c r="N8" s="2">
        <v>4</v>
      </c>
    </row>
    <row r="9" spans="1:14" ht="15.75" customHeight="1">
      <c r="A9" s="36">
        <v>43015</v>
      </c>
      <c r="B9" s="2" t="s">
        <v>842</v>
      </c>
      <c r="C9" s="24" t="s">
        <v>942</v>
      </c>
      <c r="D9" s="2">
        <f>'07 OKT RØD'!A14</f>
        <v>73</v>
      </c>
      <c r="E9" s="2" t="str">
        <f>'07 OKT RØD'!B14</f>
        <v>Serie B - 2</v>
      </c>
      <c r="F9" s="7" t="str">
        <f>'07 OKT RØD'!C14</f>
        <v>A L I   4</v>
      </c>
      <c r="G9" s="2">
        <f>'07 OKT RØD'!D14</f>
        <v>1805</v>
      </c>
      <c r="H9" s="2" t="str">
        <f>'07 OKT RØD'!E14</f>
        <v>-</v>
      </c>
      <c r="I9" s="2">
        <f>'07 OKT RØD'!F14</f>
        <v>4</v>
      </c>
      <c r="J9" s="7" t="str">
        <f>'07 OKT RØD'!G14</f>
        <v>Rødager Bowl.</v>
      </c>
      <c r="K9" s="2">
        <f>'07 OKT RØD'!H14</f>
        <v>1826</v>
      </c>
      <c r="L9" s="2" t="str">
        <f>'07 OKT RØD'!I14</f>
        <v>-</v>
      </c>
      <c r="M9" s="2">
        <f>'07 OKT RØD'!J14</f>
        <v>6</v>
      </c>
      <c r="N9" s="2">
        <v>5</v>
      </c>
    </row>
    <row r="10" spans="1:14" ht="15.75" customHeight="1">
      <c r="A10" s="36">
        <v>43015</v>
      </c>
      <c r="B10" s="2" t="s">
        <v>842</v>
      </c>
      <c r="C10" s="24" t="s">
        <v>942</v>
      </c>
      <c r="D10" s="2">
        <f>'07 OKT RØD'!A15</f>
        <v>74</v>
      </c>
      <c r="E10" s="2" t="str">
        <f>'07 OKT RØD'!B15</f>
        <v>Serie B - 2</v>
      </c>
      <c r="F10" s="7" t="str">
        <f>'07 OKT RØD'!C15</f>
        <v>Coop Idræt   4</v>
      </c>
      <c r="G10" s="2">
        <f>'07 OKT RØD'!D15</f>
        <v>1514</v>
      </c>
      <c r="H10" s="2" t="str">
        <f>'07 OKT RØD'!E15</f>
        <v>-</v>
      </c>
      <c r="I10" s="2">
        <f>'07 OKT RØD'!F15</f>
        <v>10</v>
      </c>
      <c r="J10" s="7" t="str">
        <f>'07 OKT RØD'!G15</f>
        <v>Fog Sport</v>
      </c>
      <c r="K10" s="2">
        <f>'07 OKT RØD'!H15</f>
        <v>600</v>
      </c>
      <c r="L10" s="2" t="str">
        <f>'07 OKT RØD'!I15</f>
        <v>-</v>
      </c>
      <c r="M10" s="2">
        <f>'07 OKT RØD'!J15</f>
        <v>0</v>
      </c>
      <c r="N10" s="2">
        <v>6</v>
      </c>
    </row>
    <row r="11" spans="1:14" ht="15.75" customHeight="1">
      <c r="A11" s="36">
        <v>43071</v>
      </c>
      <c r="B11" s="2" t="s">
        <v>273</v>
      </c>
      <c r="C11" s="24" t="s">
        <v>942</v>
      </c>
      <c r="D11" s="2">
        <f>'02 DEC TÅR'!A12</f>
        <v>161</v>
      </c>
      <c r="E11" s="2" t="str">
        <f>'02 DEC TÅR'!B12</f>
        <v>Serie B - 2</v>
      </c>
      <c r="F11" s="7" t="str">
        <f>'02 DEC TÅR'!C12</f>
        <v>Fog Sport</v>
      </c>
      <c r="G11" s="2">
        <f>'02 DEC TÅR'!D12</f>
        <v>1644</v>
      </c>
      <c r="H11" s="2" t="str">
        <f>'02 DEC TÅR'!E12</f>
        <v>-</v>
      </c>
      <c r="I11" s="2">
        <f>'02 DEC TÅR'!F12</f>
        <v>6</v>
      </c>
      <c r="J11" s="7" t="str">
        <f>'02 DEC TÅR'!G12</f>
        <v>Coop Idræt   4</v>
      </c>
      <c r="K11" s="2">
        <f>'02 DEC TÅR'!H12</f>
        <v>1637</v>
      </c>
      <c r="L11" s="2" t="str">
        <f>'02 DEC TÅR'!I12</f>
        <v>-</v>
      </c>
      <c r="M11" s="2">
        <f>'02 DEC TÅR'!J12</f>
        <v>4</v>
      </c>
      <c r="N11" s="2">
        <v>7</v>
      </c>
    </row>
    <row r="12" spans="1:14" ht="15.75" customHeight="1">
      <c r="A12" s="36">
        <v>43071</v>
      </c>
      <c r="B12" s="2" t="s">
        <v>273</v>
      </c>
      <c r="C12" s="24" t="s">
        <v>942</v>
      </c>
      <c r="D12" s="2">
        <f>'02 DEC TÅR'!A13</f>
        <v>162</v>
      </c>
      <c r="E12" s="2" t="str">
        <f>'02 DEC TÅR'!B13</f>
        <v>Serie B - 2</v>
      </c>
      <c r="F12" s="7" t="str">
        <f>'02 DEC TÅR'!C13</f>
        <v>Rødager Bowl.</v>
      </c>
      <c r="G12" s="2">
        <f>'02 DEC TÅR'!D13</f>
        <v>1740</v>
      </c>
      <c r="H12" s="2" t="str">
        <f>'02 DEC TÅR'!E13</f>
        <v>-</v>
      </c>
      <c r="I12" s="2">
        <f>'02 DEC TÅR'!F13</f>
        <v>2</v>
      </c>
      <c r="J12" s="7" t="str">
        <f>'02 DEC TÅR'!G13</f>
        <v>A L I   4</v>
      </c>
      <c r="K12" s="2">
        <f>'02 DEC TÅR'!H13</f>
        <v>1982</v>
      </c>
      <c r="L12" s="2" t="str">
        <f>'02 DEC TÅR'!I13</f>
        <v>-</v>
      </c>
      <c r="M12" s="2">
        <f>'02 DEC TÅR'!J13</f>
        <v>8</v>
      </c>
      <c r="N12" s="2">
        <v>8</v>
      </c>
    </row>
    <row r="13" spans="1:14" ht="15.75" customHeight="1">
      <c r="A13" s="36">
        <v>42741</v>
      </c>
      <c r="B13" s="2" t="s">
        <v>273</v>
      </c>
      <c r="C13" s="24" t="s">
        <v>942</v>
      </c>
      <c r="D13" s="2">
        <f>'06 JAN TÅR'!A9</f>
        <v>170</v>
      </c>
      <c r="E13" s="2" t="str">
        <f>'06 JAN TÅR'!B9</f>
        <v>Serie B - 2</v>
      </c>
      <c r="F13" s="7" t="str">
        <f>'06 JAN TÅR'!C9</f>
        <v>Coop Idræt   4</v>
      </c>
      <c r="G13" s="2">
        <f>'06 JAN TÅR'!D9</f>
        <v>1516</v>
      </c>
      <c r="H13" s="2" t="str">
        <f>'06 JAN TÅR'!E9</f>
        <v>-</v>
      </c>
      <c r="I13" s="2">
        <f>'06 JAN TÅR'!F9</f>
        <v>2</v>
      </c>
      <c r="J13" s="7" t="str">
        <f>'06 JAN TÅR'!G9</f>
        <v>Rødager Bowl.</v>
      </c>
      <c r="K13" s="2">
        <f>'06 JAN TÅR'!H9</f>
        <v>1718</v>
      </c>
      <c r="L13" s="2" t="str">
        <f>'06 JAN TÅR'!I9</f>
        <v>-</v>
      </c>
      <c r="M13" s="2">
        <f>'06 JAN TÅR'!J9</f>
        <v>8</v>
      </c>
      <c r="N13" s="2">
        <v>9</v>
      </c>
    </row>
    <row r="14" spans="1:14" ht="15.75" customHeight="1">
      <c r="A14" s="36">
        <v>42741</v>
      </c>
      <c r="B14" s="2" t="s">
        <v>273</v>
      </c>
      <c r="C14" s="24" t="s">
        <v>942</v>
      </c>
      <c r="D14" s="2">
        <f>'06 JAN TÅR'!A10</f>
        <v>171</v>
      </c>
      <c r="E14" s="2" t="str">
        <f>'06 JAN TÅR'!B10</f>
        <v>Serie B - 2</v>
      </c>
      <c r="F14" s="7" t="str">
        <f>'06 JAN TÅR'!C10</f>
        <v>A L I   4</v>
      </c>
      <c r="G14" s="2">
        <f>'06 JAN TÅR'!D10</f>
        <v>1656</v>
      </c>
      <c r="H14" s="2" t="str">
        <f>'06 JAN TÅR'!E10</f>
        <v>-</v>
      </c>
      <c r="I14" s="2">
        <f>'06 JAN TÅR'!F10</f>
        <v>2</v>
      </c>
      <c r="J14" s="7" t="str">
        <f>'06 JAN TÅR'!G10</f>
        <v>Fog Sport</v>
      </c>
      <c r="K14" s="2">
        <f>'06 JAN TÅR'!H10</f>
        <v>1708</v>
      </c>
      <c r="L14" s="2" t="str">
        <f>'06 JAN TÅR'!I10</f>
        <v>-</v>
      </c>
      <c r="M14" s="2">
        <f>'06 JAN TÅR'!J10</f>
        <v>8</v>
      </c>
      <c r="N14" s="2">
        <v>10</v>
      </c>
    </row>
    <row r="15" spans="1:14" ht="15.75" customHeight="1">
      <c r="A15" s="36">
        <v>42783</v>
      </c>
      <c r="B15" s="2" t="s">
        <v>273</v>
      </c>
      <c r="C15" s="24" t="s">
        <v>942</v>
      </c>
      <c r="D15" s="2">
        <f>'17 FEB TÅR P'!A8</f>
        <v>253</v>
      </c>
      <c r="E15" s="2" t="str">
        <f>'17 FEB TÅR P'!B8</f>
        <v>Serie B - 2</v>
      </c>
      <c r="F15" s="7" t="str">
        <f>'17 FEB TÅR P'!C8</f>
        <v>Rødager Bowl.</v>
      </c>
      <c r="G15" s="2">
        <f>'17 FEB TÅR P'!D8</f>
        <v>1682</v>
      </c>
      <c r="H15" s="2" t="str">
        <f>'17 FEB TÅR P'!E8</f>
        <v>-</v>
      </c>
      <c r="I15" s="2">
        <f>'17 FEB TÅR P'!F8</f>
        <v>6</v>
      </c>
      <c r="J15" s="7" t="str">
        <f>'17 FEB TÅR P'!G8</f>
        <v>Coop Idræt   4</v>
      </c>
      <c r="K15" s="2">
        <f>'17 FEB TÅR P'!H8</f>
        <v>1565</v>
      </c>
      <c r="L15" s="2" t="str">
        <f>'17 FEB TÅR P'!I8</f>
        <v>-</v>
      </c>
      <c r="M15" s="2">
        <f>'17 FEB TÅR P'!J8</f>
        <v>4</v>
      </c>
      <c r="N15" s="2">
        <v>11</v>
      </c>
    </row>
    <row r="16" spans="1:14" ht="15.75" customHeight="1">
      <c r="A16" s="36">
        <v>42783</v>
      </c>
      <c r="B16" s="2" t="s">
        <v>273</v>
      </c>
      <c r="C16" s="24" t="s">
        <v>942</v>
      </c>
      <c r="D16" s="2">
        <f>'17 FEB TÅR P'!A9</f>
        <v>254</v>
      </c>
      <c r="E16" s="2" t="str">
        <f>'17 FEB TÅR P'!B9</f>
        <v>Serie B - 2</v>
      </c>
      <c r="F16" s="7" t="str">
        <f>'17 FEB TÅR P'!C9</f>
        <v>Fog Sport</v>
      </c>
      <c r="G16" s="2">
        <f>'17 FEB TÅR P'!D9</f>
        <v>1666</v>
      </c>
      <c r="H16" s="2" t="str">
        <f>'17 FEB TÅR P'!E9</f>
        <v>-</v>
      </c>
      <c r="I16" s="2">
        <f>'17 FEB TÅR P'!F9</f>
        <v>0</v>
      </c>
      <c r="J16" s="7" t="str">
        <f>'17 FEB TÅR P'!G9</f>
        <v>A L I   4</v>
      </c>
      <c r="K16" s="2">
        <f>'17 FEB TÅR P'!H9</f>
        <v>1774</v>
      </c>
      <c r="L16" s="2" t="str">
        <f>'17 FEB TÅR P'!I9</f>
        <v>-</v>
      </c>
      <c r="M16" s="2">
        <f>'17 FEB TÅR P'!J9</f>
        <v>10</v>
      </c>
      <c r="N16" s="2">
        <v>12</v>
      </c>
    </row>
    <row r="17" spans="1:14" ht="15.75" customHeight="1">
      <c r="A17" s="36">
        <v>42790</v>
      </c>
      <c r="B17" s="2" t="s">
        <v>842</v>
      </c>
      <c r="C17" s="24" t="s">
        <v>944</v>
      </c>
      <c r="D17" s="2">
        <f>'24 FEB RØD'!A8</f>
        <v>261</v>
      </c>
      <c r="E17" s="2" t="str">
        <f>'24 FEB RØD'!B8</f>
        <v>Serie B - 2</v>
      </c>
      <c r="F17" s="7" t="str">
        <f>'24 FEB RØD'!C8</f>
        <v>A L I   4</v>
      </c>
      <c r="G17" s="2">
        <f>'24 FEB RØD'!D8</f>
        <v>1809</v>
      </c>
      <c r="H17" s="2" t="str">
        <f>'24 FEB RØD'!E8</f>
        <v>-</v>
      </c>
      <c r="I17" s="2">
        <f>'24 FEB RØD'!F8</f>
        <v>4</v>
      </c>
      <c r="J17" s="7" t="str">
        <f>'24 FEB RØD'!G8</f>
        <v>Coop Idræt   4</v>
      </c>
      <c r="K17" s="2">
        <f>'24 FEB RØD'!H8</f>
        <v>1865</v>
      </c>
      <c r="L17" s="2" t="str">
        <f>'24 FEB RØD'!I8</f>
        <v>-</v>
      </c>
      <c r="M17" s="2">
        <f>'24 FEB RØD'!J8</f>
        <v>6</v>
      </c>
      <c r="N17" s="2">
        <v>13</v>
      </c>
    </row>
    <row r="18" spans="1:14" ht="15.75" customHeight="1">
      <c r="A18" s="36">
        <v>42790</v>
      </c>
      <c r="B18" s="2" t="s">
        <v>842</v>
      </c>
      <c r="C18" s="24" t="s">
        <v>944</v>
      </c>
      <c r="D18" s="2">
        <f>'24 FEB RØD'!A9</f>
        <v>262</v>
      </c>
      <c r="E18" s="2" t="str">
        <f>'24 FEB RØD'!B9</f>
        <v>Serie B - 2</v>
      </c>
      <c r="F18" s="7" t="str">
        <f>'24 FEB RØD'!C9</f>
        <v>Fog Sport</v>
      </c>
      <c r="G18" s="2">
        <f>'24 FEB RØD'!D9</f>
        <v>1519</v>
      </c>
      <c r="H18" s="2" t="str">
        <f>'24 FEB RØD'!E9</f>
        <v>-</v>
      </c>
      <c r="I18" s="2">
        <f>'24 FEB RØD'!F9</f>
        <v>2</v>
      </c>
      <c r="J18" s="7" t="str">
        <f>'24 FEB RØD'!G9</f>
        <v>Rødager Bowl.</v>
      </c>
      <c r="K18" s="2">
        <f>'24 FEB RØD'!H9</f>
        <v>1789</v>
      </c>
      <c r="L18" s="2" t="str">
        <f>'24 FEB RØD'!I9</f>
        <v>-</v>
      </c>
      <c r="M18" s="2">
        <f>'24 FEB RØD'!J9</f>
        <v>8</v>
      </c>
      <c r="N18" s="2">
        <v>14</v>
      </c>
    </row>
    <row r="19" spans="1:14" ht="15.75" customHeight="1">
      <c r="A19" s="36">
        <v>42832</v>
      </c>
      <c r="B19" s="2" t="s">
        <v>842</v>
      </c>
      <c r="C19" s="24" t="s">
        <v>942</v>
      </c>
      <c r="D19" s="2">
        <f>'07 APR RØD'!A8</f>
        <v>310</v>
      </c>
      <c r="E19" s="2" t="str">
        <f>'07 APR RØD'!B8</f>
        <v>Serie B - 2</v>
      </c>
      <c r="F19" s="7" t="str">
        <f>'07 APR RØD'!C8</f>
        <v>Coop Idræt   4</v>
      </c>
      <c r="G19" s="2">
        <f>'07 APR RØD'!D8</f>
        <v>1803</v>
      </c>
      <c r="H19" s="2" t="str">
        <f>'07 APR RØD'!E8</f>
        <v>-</v>
      </c>
      <c r="I19" s="2">
        <f>'07 APR RØD'!F8</f>
        <v>6</v>
      </c>
      <c r="J19" s="7" t="str">
        <f>'07 APR RØD'!G8</f>
        <v>Fog Sport</v>
      </c>
      <c r="K19" s="2">
        <f>'07 APR RØD'!H8</f>
        <v>1649</v>
      </c>
      <c r="L19" s="2" t="str">
        <f>'07 APR RØD'!I8</f>
        <v>-</v>
      </c>
      <c r="M19" s="2">
        <f>'07 APR RØD'!J8</f>
        <v>4</v>
      </c>
      <c r="N19" s="2">
        <v>15</v>
      </c>
    </row>
    <row r="20" spans="1:14" ht="15.75" customHeight="1">
      <c r="A20" s="36">
        <v>42832</v>
      </c>
      <c r="B20" s="2" t="s">
        <v>842</v>
      </c>
      <c r="C20" s="24" t="s">
        <v>942</v>
      </c>
      <c r="D20" s="2">
        <f>'07 APR RØD'!A9</f>
        <v>311</v>
      </c>
      <c r="E20" s="2" t="str">
        <f>'07 APR RØD'!B9</f>
        <v>Serie B - 2</v>
      </c>
      <c r="F20" s="7" t="str">
        <f>'07 APR RØD'!C9</f>
        <v>A L I   4</v>
      </c>
      <c r="G20" s="2">
        <f>'07 APR RØD'!D9</f>
        <v>1704</v>
      </c>
      <c r="H20" s="2" t="str">
        <f>'07 APR RØD'!E9</f>
        <v>-</v>
      </c>
      <c r="I20" s="2">
        <f>'07 APR RØD'!F9</f>
        <v>0</v>
      </c>
      <c r="J20" s="7" t="str">
        <f>'07 APR RØD'!G9</f>
        <v>Rødager Bowl.</v>
      </c>
      <c r="K20" s="2">
        <f>'07 APR RØD'!H9</f>
        <v>1839</v>
      </c>
      <c r="L20" s="2" t="str">
        <f>'07 APR RØD'!I9</f>
        <v>-</v>
      </c>
      <c r="M20" s="2">
        <f>'07 APR RØD'!J9</f>
        <v>10</v>
      </c>
      <c r="N20" s="2">
        <v>16</v>
      </c>
    </row>
    <row r="21" spans="1:14" ht="15.75" customHeight="1">
      <c r="A21" s="36">
        <v>42846</v>
      </c>
      <c r="B21" s="2" t="s">
        <v>842</v>
      </c>
      <c r="C21" s="24" t="s">
        <v>945</v>
      </c>
      <c r="D21" s="2">
        <f>'21 APR RØD SL.'!A26</f>
        <v>364</v>
      </c>
      <c r="E21" s="133" t="str">
        <f>'21 APR RØD SL.'!B26</f>
        <v>Serie B - 2</v>
      </c>
      <c r="F21" s="133" t="str">
        <f>'21 APR RØD SL.'!C26</f>
        <v>Rødager Bowl.</v>
      </c>
      <c r="G21" s="2">
        <f>'21 APR RØD SL.'!D26</f>
        <v>1768</v>
      </c>
      <c r="H21" s="2" t="str">
        <f>'21 APR RØD SL.'!E26</f>
        <v>-</v>
      </c>
      <c r="I21" s="2">
        <f>'21 APR RØD SL.'!F26</f>
        <v>4</v>
      </c>
      <c r="J21" s="133" t="str">
        <f>'21 APR RØD SL.'!G26</f>
        <v>Fog Sport</v>
      </c>
      <c r="K21" s="2">
        <f>'21 APR RØD SL.'!H26</f>
        <v>1758</v>
      </c>
      <c r="L21" s="2" t="str">
        <f>'21 APR RØD SL.'!I26</f>
        <v>-</v>
      </c>
      <c r="M21" s="2">
        <f>'21 APR RØD SL.'!J26</f>
        <v>6</v>
      </c>
      <c r="N21" s="2">
        <v>17</v>
      </c>
    </row>
    <row r="22" spans="1:14" ht="15.75" customHeight="1">
      <c r="A22" s="36">
        <v>42846</v>
      </c>
      <c r="B22" s="2" t="s">
        <v>842</v>
      </c>
      <c r="C22" s="24" t="s">
        <v>945</v>
      </c>
      <c r="D22" s="2">
        <f>'21 APR RØD SL.'!A27</f>
        <v>365</v>
      </c>
      <c r="E22" s="133" t="str">
        <f>'21 APR RØD SL.'!B27</f>
        <v>Serie B - 2</v>
      </c>
      <c r="F22" s="133" t="str">
        <f>'21 APR RØD SL.'!C27</f>
        <v>Coop Idræt   4</v>
      </c>
      <c r="G22" s="2">
        <f>'21 APR RØD SL.'!D27</f>
        <v>1987</v>
      </c>
      <c r="H22" s="2" t="str">
        <f>'21 APR RØD SL.'!E27</f>
        <v>-</v>
      </c>
      <c r="I22" s="2">
        <f>'21 APR RØD SL.'!F27</f>
        <v>6</v>
      </c>
      <c r="J22" s="133" t="str">
        <f>'21 APR RØD SL.'!G27</f>
        <v>A L I   4</v>
      </c>
      <c r="K22" s="2">
        <f>'21 APR RØD SL.'!H27</f>
        <v>1971</v>
      </c>
      <c r="L22" s="2" t="str">
        <f>'21 APR RØD SL.'!I27</f>
        <v>-</v>
      </c>
      <c r="M22" s="2">
        <f>'21 APR RØD SL.'!J27</f>
        <v>4</v>
      </c>
      <c r="N22" s="2">
        <v>18</v>
      </c>
    </row>
    <row r="23" spans="1:8" ht="15.75" customHeight="1">
      <c r="A23" s="36"/>
      <c r="B23" s="2"/>
      <c r="E23" s="3"/>
      <c r="F23" s="6"/>
      <c r="G23" s="3"/>
      <c r="H23" s="3"/>
    </row>
    <row r="24" spans="1:8" ht="15.75" customHeight="1">
      <c r="A24" s="36"/>
      <c r="B24" s="2"/>
      <c r="E24" s="3"/>
      <c r="F24" s="6"/>
      <c r="G24" s="3"/>
      <c r="H24" s="3"/>
    </row>
    <row r="25" spans="1:8" ht="15.75" customHeight="1">
      <c r="A25" s="36"/>
      <c r="B25" s="2"/>
      <c r="E25" s="3"/>
      <c r="F25" s="6"/>
      <c r="G25" s="3"/>
      <c r="H25" s="3"/>
    </row>
    <row r="26" spans="1:8" ht="15.75" customHeight="1">
      <c r="A26" s="36"/>
      <c r="B26" s="2"/>
      <c r="E26" s="3"/>
      <c r="F26" s="6"/>
      <c r="G26" s="3"/>
      <c r="H26" s="3"/>
    </row>
    <row r="27" spans="1:8" ht="15.75" customHeight="1">
      <c r="A27" s="36"/>
      <c r="B27" s="2"/>
      <c r="E27" s="3"/>
      <c r="F27" s="6"/>
      <c r="G27" s="3"/>
      <c r="H27" s="3"/>
    </row>
    <row r="28" spans="1:8" ht="15.75" customHeight="1">
      <c r="A28" s="36"/>
      <c r="B28" s="2"/>
      <c r="E28" s="3"/>
      <c r="F28" s="6"/>
      <c r="G28" s="3"/>
      <c r="H28" s="3"/>
    </row>
    <row r="29" spans="1:8" ht="15.75" customHeight="1">
      <c r="A29" s="36"/>
      <c r="B29" s="2"/>
      <c r="E29" s="3"/>
      <c r="F29" s="6"/>
      <c r="G29" s="3"/>
      <c r="H29" s="3"/>
    </row>
    <row r="30" spans="1:8" ht="15.75" customHeight="1">
      <c r="A30" s="36"/>
      <c r="B30" s="2"/>
      <c r="E30" s="3"/>
      <c r="F30" s="6"/>
      <c r="G30" s="3"/>
      <c r="H30" s="3"/>
    </row>
    <row r="31" spans="1:8" ht="15.75" customHeight="1">
      <c r="A31" s="36"/>
      <c r="B31" s="2"/>
      <c r="E31" s="3"/>
      <c r="F31" s="6"/>
      <c r="G31" s="3"/>
      <c r="H31" s="3"/>
    </row>
    <row r="32" spans="1:8" ht="15.75" customHeight="1">
      <c r="A32" s="36"/>
      <c r="B32" s="2"/>
      <c r="E32" s="3"/>
      <c r="F32" s="6"/>
      <c r="G32" s="3"/>
      <c r="H32" s="3"/>
    </row>
    <row r="33" spans="1:8" ht="15.75" customHeight="1">
      <c r="A33" s="36"/>
      <c r="B33" s="2"/>
      <c r="E33" s="3"/>
      <c r="F33" s="6"/>
      <c r="G33" s="3"/>
      <c r="H33" s="3"/>
    </row>
    <row r="34" spans="1:8" ht="15.75" customHeight="1">
      <c r="A34" s="36"/>
      <c r="B34" s="2"/>
      <c r="E34" s="3"/>
      <c r="F34" s="6"/>
      <c r="G34" s="3"/>
      <c r="H34" s="3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2:P35"/>
  <sheetViews>
    <sheetView zoomScalePageLayoutView="0" workbookViewId="0" topLeftCell="A1">
      <selection activeCell="O8" sqref="O8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14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22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2" customWidth="1"/>
    <col min="15" max="15" width="11.8515625" style="14" bestFit="1" customWidth="1"/>
    <col min="16" max="16384" width="9.140625" style="1" customWidth="1"/>
  </cols>
  <sheetData>
    <row r="2" spans="3:9" ht="15.75" customHeight="1">
      <c r="C2" s="469" t="s">
        <v>770</v>
      </c>
      <c r="D2" s="469"/>
      <c r="E2" s="469"/>
      <c r="F2" s="469"/>
      <c r="G2" s="469"/>
      <c r="H2" s="469"/>
      <c r="I2" s="469"/>
    </row>
    <row r="4" spans="1:13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14" t="s">
        <v>340</v>
      </c>
      <c r="G4" s="3" t="s">
        <v>341</v>
      </c>
      <c r="H4" s="3"/>
      <c r="I4" s="3" t="s">
        <v>2</v>
      </c>
      <c r="J4" s="14" t="s">
        <v>340</v>
      </c>
      <c r="K4" s="3" t="s">
        <v>342</v>
      </c>
      <c r="M4" s="3" t="s">
        <v>2</v>
      </c>
    </row>
    <row r="5" spans="1:14" ht="15.75" customHeight="1">
      <c r="A5" s="36">
        <v>42980</v>
      </c>
      <c r="B5" s="2" t="s">
        <v>842</v>
      </c>
      <c r="C5" s="24" t="s">
        <v>943</v>
      </c>
      <c r="D5" s="2">
        <v>12</v>
      </c>
      <c r="E5" s="3" t="str">
        <f>'02 SEP RØD'!B23</f>
        <v>Serie C - 1</v>
      </c>
      <c r="F5" s="22" t="str">
        <f>'02 SEP RØD'!C23</f>
        <v>Alfa Laval</v>
      </c>
      <c r="G5" s="3">
        <f>'02 SEP RØD'!D23</f>
        <v>2115</v>
      </c>
      <c r="H5" s="3" t="str">
        <f>'02 SEP RØD'!E23</f>
        <v>-</v>
      </c>
      <c r="I5" s="3">
        <f>'02 SEP RØD'!F23</f>
        <v>10</v>
      </c>
      <c r="J5" s="22" t="str">
        <f>'02 SEP RØD'!G23</f>
        <v>P T B   2</v>
      </c>
      <c r="K5" s="3">
        <f>'02 SEP RØD'!H23</f>
        <v>1669</v>
      </c>
      <c r="L5" s="3" t="str">
        <f>'02 SEP RØD'!I23</f>
        <v>-</v>
      </c>
      <c r="M5" s="3">
        <f>'02 SEP RØD'!J23</f>
        <v>0</v>
      </c>
      <c r="N5" s="2">
        <v>1</v>
      </c>
    </row>
    <row r="6" spans="1:16" ht="15.75" customHeight="1">
      <c r="A6" s="36">
        <v>42980</v>
      </c>
      <c r="B6" s="2" t="s">
        <v>842</v>
      </c>
      <c r="C6" s="24" t="s">
        <v>943</v>
      </c>
      <c r="D6" s="2">
        <v>13</v>
      </c>
      <c r="E6" s="3" t="str">
        <f>'02 SEP RØD'!B24</f>
        <v>Serie C - 1</v>
      </c>
      <c r="F6" s="22" t="str">
        <f>'02 SEP RØD'!C24</f>
        <v>NEXT</v>
      </c>
      <c r="G6" s="3">
        <f>'02 SEP RØD'!D24</f>
        <v>1848</v>
      </c>
      <c r="H6" s="3" t="str">
        <f>'02 SEP RØD'!E24</f>
        <v>-</v>
      </c>
      <c r="I6" s="3">
        <f>'02 SEP RØD'!F24</f>
        <v>4</v>
      </c>
      <c r="J6" s="22" t="str">
        <f>'02 SEP RØD'!G24</f>
        <v>H  I   2</v>
      </c>
      <c r="K6" s="3">
        <f>'02 SEP RØD'!H24</f>
        <v>1920</v>
      </c>
      <c r="L6" s="3" t="str">
        <f>'02 SEP RØD'!I24</f>
        <v>-</v>
      </c>
      <c r="M6" s="3">
        <f>'02 SEP RØD'!J24</f>
        <v>6</v>
      </c>
      <c r="N6" s="2">
        <v>2</v>
      </c>
      <c r="O6" s="385" t="s">
        <v>959</v>
      </c>
      <c r="P6" s="375" t="s">
        <v>967</v>
      </c>
    </row>
    <row r="7" spans="1:15" ht="15.75" customHeight="1">
      <c r="A7" s="36">
        <v>42980</v>
      </c>
      <c r="B7" s="2" t="s">
        <v>842</v>
      </c>
      <c r="C7" s="24" t="s">
        <v>943</v>
      </c>
      <c r="D7" s="2">
        <v>14</v>
      </c>
      <c r="E7" s="3" t="str">
        <f>'02 SEP RØD'!B25</f>
        <v>Serie C - 1</v>
      </c>
      <c r="F7" s="22" t="str">
        <f>'02 SEP RØD'!C25</f>
        <v>A L I   2</v>
      </c>
      <c r="G7" s="3">
        <f>'02 SEP RØD'!D25</f>
        <v>1898</v>
      </c>
      <c r="H7" s="3" t="str">
        <f>'02 SEP RØD'!E25</f>
        <v>-</v>
      </c>
      <c r="I7" s="3">
        <f>'02 SEP RØD'!F25</f>
        <v>10</v>
      </c>
      <c r="J7" s="22" t="str">
        <f>'02 SEP RØD'!G25</f>
        <v>IF. Mærsk   2</v>
      </c>
      <c r="K7" s="390">
        <f>'02 SEP RØD'!H25</f>
        <v>0</v>
      </c>
      <c r="L7" s="3" t="str">
        <f>'02 SEP RØD'!I25</f>
        <v>-</v>
      </c>
      <c r="M7" s="390">
        <f>'02 SEP RØD'!J25</f>
        <v>0</v>
      </c>
      <c r="N7" s="2">
        <v>3</v>
      </c>
      <c r="O7" s="394" t="s">
        <v>971</v>
      </c>
    </row>
    <row r="8" spans="1:14" ht="15.75" customHeight="1">
      <c r="A8" s="36">
        <v>42994</v>
      </c>
      <c r="B8" s="2" t="s">
        <v>273</v>
      </c>
      <c r="C8" s="24" t="s">
        <v>944</v>
      </c>
      <c r="D8" s="2">
        <f>'16 SEP TÅR'!A10</f>
        <v>53</v>
      </c>
      <c r="E8" s="2" t="str">
        <f>'16 SEP TÅR'!B10</f>
        <v>Serie C - 1</v>
      </c>
      <c r="F8" s="14" t="str">
        <f>'16 SEP TÅR'!C10</f>
        <v>NEXT</v>
      </c>
      <c r="G8" s="2">
        <f>'16 SEP TÅR'!D10</f>
        <v>1963</v>
      </c>
      <c r="H8" s="2" t="str">
        <f>'16 SEP TÅR'!E10</f>
        <v>-</v>
      </c>
      <c r="I8" s="2">
        <f>'16 SEP TÅR'!F10</f>
        <v>10</v>
      </c>
      <c r="J8" s="14" t="str">
        <f>'16 SEP TÅR'!G10</f>
        <v>IF. Mærsk   2</v>
      </c>
      <c r="K8" s="2">
        <f>'16 SEP TÅR'!H10</f>
        <v>1681</v>
      </c>
      <c r="L8" s="2" t="str">
        <f>'16 SEP TÅR'!I10</f>
        <v>-</v>
      </c>
      <c r="M8" s="2">
        <f>'16 SEP TÅR'!J10</f>
        <v>0</v>
      </c>
      <c r="N8" s="2">
        <v>4</v>
      </c>
    </row>
    <row r="9" spans="1:14" ht="15.75" customHeight="1">
      <c r="A9" s="36">
        <v>42994</v>
      </c>
      <c r="B9" s="2" t="s">
        <v>273</v>
      </c>
      <c r="C9" s="24" t="s">
        <v>944</v>
      </c>
      <c r="D9" s="2">
        <f>'16 SEP TÅR'!A11</f>
        <v>54</v>
      </c>
      <c r="E9" s="2" t="str">
        <f>'16 SEP TÅR'!B11</f>
        <v>Serie C - 1</v>
      </c>
      <c r="F9" s="14" t="str">
        <f>'16 SEP TÅR'!C11</f>
        <v>Alfa Laval</v>
      </c>
      <c r="G9" s="2">
        <f>'16 SEP TÅR'!D11</f>
        <v>2037</v>
      </c>
      <c r="H9" s="2" t="str">
        <f>'16 SEP TÅR'!E11</f>
        <v>-</v>
      </c>
      <c r="I9" s="2">
        <f>'16 SEP TÅR'!F11</f>
        <v>8</v>
      </c>
      <c r="J9" s="14" t="str">
        <f>'16 SEP TÅR'!G11</f>
        <v>A L I   2</v>
      </c>
      <c r="K9" s="2">
        <f>'16 SEP TÅR'!H11</f>
        <v>1848</v>
      </c>
      <c r="L9" s="2" t="str">
        <f>'16 SEP TÅR'!I11</f>
        <v>-</v>
      </c>
      <c r="M9" s="2">
        <f>'16 SEP TÅR'!J11</f>
        <v>2</v>
      </c>
      <c r="N9" s="2">
        <v>5</v>
      </c>
    </row>
    <row r="10" spans="1:14" ht="15.75" customHeight="1">
      <c r="A10" s="36">
        <v>42994</v>
      </c>
      <c r="B10" s="2" t="s">
        <v>273</v>
      </c>
      <c r="C10" s="24" t="s">
        <v>944</v>
      </c>
      <c r="D10" s="2">
        <f>'16 SEP TÅR'!A12</f>
        <v>55</v>
      </c>
      <c r="E10" s="2" t="str">
        <f>'16 SEP TÅR'!B12</f>
        <v>Serie C - 1</v>
      </c>
      <c r="F10" s="14" t="str">
        <f>'16 SEP TÅR'!C12</f>
        <v>P T B   2</v>
      </c>
      <c r="G10" s="2">
        <f>'16 SEP TÅR'!D12</f>
        <v>1653</v>
      </c>
      <c r="H10" s="2" t="str">
        <f>'16 SEP TÅR'!E12</f>
        <v>-</v>
      </c>
      <c r="I10" s="2">
        <f>'16 SEP TÅR'!F12</f>
        <v>0</v>
      </c>
      <c r="J10" s="14" t="str">
        <f>'16 SEP TÅR'!G12</f>
        <v>H  I   2</v>
      </c>
      <c r="K10" s="2">
        <f>'16 SEP TÅR'!H12</f>
        <v>2064</v>
      </c>
      <c r="L10" s="2" t="str">
        <f>'16 SEP TÅR'!I12</f>
        <v>-</v>
      </c>
      <c r="M10" s="2">
        <f>'16 SEP TÅR'!J12</f>
        <v>10</v>
      </c>
      <c r="N10" s="2">
        <v>6</v>
      </c>
    </row>
    <row r="11" spans="1:14" ht="15.75" customHeight="1">
      <c r="A11" s="36">
        <v>43015</v>
      </c>
      <c r="B11" s="2" t="s">
        <v>273</v>
      </c>
      <c r="C11" s="24" t="s">
        <v>946</v>
      </c>
      <c r="D11" s="2">
        <f>'07 OKT TÅR'!A27</f>
        <v>98</v>
      </c>
      <c r="E11" s="2" t="str">
        <f>'07 OKT TÅR'!B27</f>
        <v>Serie C - 1</v>
      </c>
      <c r="F11" s="14" t="str">
        <f>'07 OKT TÅR'!C27</f>
        <v>IF. Mærsk   2</v>
      </c>
      <c r="G11" s="2">
        <f>'07 OKT TÅR'!D27</f>
        <v>2179</v>
      </c>
      <c r="H11" s="2" t="str">
        <f>'07 OKT TÅR'!E27</f>
        <v>-</v>
      </c>
      <c r="I11" s="2">
        <f>'07 OKT TÅR'!F27</f>
        <v>6</v>
      </c>
      <c r="J11" s="14" t="str">
        <f>'07 OKT TÅR'!G27</f>
        <v>P T B   2</v>
      </c>
      <c r="K11" s="2">
        <f>'07 OKT TÅR'!H27</f>
        <v>1984</v>
      </c>
      <c r="L11" s="2" t="str">
        <f>'07 OKT TÅR'!I27</f>
        <v>-</v>
      </c>
      <c r="M11" s="2">
        <f>'07 OKT TÅR'!J27</f>
        <v>4</v>
      </c>
      <c r="N11" s="2">
        <v>7</v>
      </c>
    </row>
    <row r="12" spans="1:14" ht="15.75" customHeight="1">
      <c r="A12" s="36">
        <v>43015</v>
      </c>
      <c r="B12" s="2" t="s">
        <v>273</v>
      </c>
      <c r="C12" s="24" t="s">
        <v>946</v>
      </c>
      <c r="D12" s="2">
        <f>'07 OKT TÅR'!A28</f>
        <v>99</v>
      </c>
      <c r="E12" s="2" t="str">
        <f>'07 OKT TÅR'!B28</f>
        <v>Serie C - 1</v>
      </c>
      <c r="F12" s="14" t="str">
        <f>'07 OKT TÅR'!C28</f>
        <v>A L I   2</v>
      </c>
      <c r="G12" s="2">
        <f>'07 OKT TÅR'!D28</f>
        <v>1900</v>
      </c>
      <c r="H12" s="2" t="str">
        <f>'07 OKT TÅR'!E28</f>
        <v>-</v>
      </c>
      <c r="I12" s="2">
        <f>'07 OKT TÅR'!F28</f>
        <v>8</v>
      </c>
      <c r="J12" s="14" t="str">
        <f>'07 OKT TÅR'!G28</f>
        <v>NEXT</v>
      </c>
      <c r="K12" s="2">
        <f>'07 OKT TÅR'!H28</f>
        <v>1785</v>
      </c>
      <c r="L12" s="2" t="str">
        <f>'07 OKT TÅR'!I28</f>
        <v>-</v>
      </c>
      <c r="M12" s="2">
        <f>'07 OKT TÅR'!J28</f>
        <v>2</v>
      </c>
      <c r="N12" s="2">
        <v>8</v>
      </c>
    </row>
    <row r="13" spans="1:14" ht="15.75" customHeight="1">
      <c r="A13" s="36">
        <v>43015</v>
      </c>
      <c r="B13" s="2" t="s">
        <v>273</v>
      </c>
      <c r="C13" s="24" t="s">
        <v>946</v>
      </c>
      <c r="D13" s="2">
        <f>'07 OKT TÅR'!A29</f>
        <v>100</v>
      </c>
      <c r="E13" s="2" t="str">
        <f>'07 OKT TÅR'!B29</f>
        <v>Serie C - 1</v>
      </c>
      <c r="F13" s="14" t="str">
        <f>'07 OKT TÅR'!C29</f>
        <v>H  I   2</v>
      </c>
      <c r="G13" s="2">
        <f>'07 OKT TÅR'!D29</f>
        <v>1970</v>
      </c>
      <c r="H13" s="2" t="str">
        <f>'07 OKT TÅR'!E29</f>
        <v>-</v>
      </c>
      <c r="I13" s="2">
        <f>'07 OKT TÅR'!F29</f>
        <v>8</v>
      </c>
      <c r="J13" s="14" t="str">
        <f>'07 OKT TÅR'!G29</f>
        <v>Alfa Laval</v>
      </c>
      <c r="K13" s="2">
        <f>'07 OKT TÅR'!H29</f>
        <v>1816</v>
      </c>
      <c r="L13" s="2" t="str">
        <f>'07 OKT TÅR'!I29</f>
        <v>-</v>
      </c>
      <c r="M13" s="2">
        <f>'07 OKT TÅR'!J29</f>
        <v>2</v>
      </c>
      <c r="N13" s="2">
        <v>9</v>
      </c>
    </row>
    <row r="14" spans="1:14" ht="15.75" customHeight="1">
      <c r="A14" s="36">
        <v>43036</v>
      </c>
      <c r="B14" s="2" t="s">
        <v>842</v>
      </c>
      <c r="C14" s="24" t="s">
        <v>944</v>
      </c>
      <c r="D14" s="2">
        <f>'28 OKT  RØD'!A14</f>
        <v>107</v>
      </c>
      <c r="E14" s="2" t="str">
        <f>'28 OKT  RØD'!B14</f>
        <v>Serie C - 1</v>
      </c>
      <c r="F14" s="14" t="str">
        <f>'28 OKT  RØD'!C14</f>
        <v>IF. Mærsk   2</v>
      </c>
      <c r="G14" s="2">
        <f>'28 OKT  RØD'!D14</f>
        <v>1949</v>
      </c>
      <c r="H14" s="2" t="str">
        <f>'28 OKT  RØD'!E14</f>
        <v>-</v>
      </c>
      <c r="I14" s="2">
        <f>'28 OKT  RØD'!F14</f>
        <v>4</v>
      </c>
      <c r="J14" s="14" t="str">
        <f>'28 OKT  RØD'!G14</f>
        <v>Alfa Laval</v>
      </c>
      <c r="K14" s="2">
        <f>'28 OKT  RØD'!H14</f>
        <v>1981</v>
      </c>
      <c r="L14" s="2" t="str">
        <f>'28 OKT  RØD'!I14</f>
        <v>-</v>
      </c>
      <c r="M14" s="2">
        <f>'28 OKT  RØD'!J14</f>
        <v>6</v>
      </c>
      <c r="N14" s="2">
        <v>10</v>
      </c>
    </row>
    <row r="15" spans="1:16" ht="15.75" customHeight="1">
      <c r="A15" s="36">
        <v>43036</v>
      </c>
      <c r="B15" s="2" t="s">
        <v>842</v>
      </c>
      <c r="C15" s="24" t="s">
        <v>944</v>
      </c>
      <c r="D15" s="2">
        <f>'28 OKT  RØD'!A15</f>
        <v>108</v>
      </c>
      <c r="E15" s="2" t="str">
        <f>'28 OKT  RØD'!B15</f>
        <v>Serie C - 1</v>
      </c>
      <c r="F15" s="14" t="str">
        <f>'28 OKT  RØD'!C15</f>
        <v>NEXT</v>
      </c>
      <c r="G15" s="374">
        <f>'28 OKT  RØD'!D15</f>
        <v>1841</v>
      </c>
      <c r="H15" s="2" t="str">
        <f>'28 OKT  RØD'!E15</f>
        <v>-</v>
      </c>
      <c r="I15" s="374">
        <f>'28 OKT  RØD'!F15</f>
        <v>8</v>
      </c>
      <c r="J15" s="14" t="str">
        <f>'28 OKT  RØD'!G15</f>
        <v>P T B   2</v>
      </c>
      <c r="K15" s="374">
        <f>'28 OKT  RØD'!H15</f>
        <v>1810</v>
      </c>
      <c r="L15" s="2" t="str">
        <f>'28 OKT  RØD'!I15</f>
        <v>-</v>
      </c>
      <c r="M15" s="374">
        <f>'28 OKT  RØD'!J15</f>
        <v>2</v>
      </c>
      <c r="N15" s="2">
        <v>11</v>
      </c>
      <c r="O15" s="379" t="s">
        <v>954</v>
      </c>
      <c r="P15" s="379" t="s">
        <v>958</v>
      </c>
    </row>
    <row r="16" spans="1:14" ht="15.75" customHeight="1">
      <c r="A16" s="36">
        <v>43071</v>
      </c>
      <c r="B16" s="2" t="s">
        <v>842</v>
      </c>
      <c r="C16" s="24" t="s">
        <v>943</v>
      </c>
      <c r="D16" s="2">
        <f>'02 DEC RØD'!A22</f>
        <v>153</v>
      </c>
      <c r="E16" s="2" t="str">
        <f>'02 DEC RØD'!B22</f>
        <v>Serie C - 1</v>
      </c>
      <c r="F16" s="14" t="str">
        <f>'02 DEC RØD'!C22</f>
        <v>A L I   2</v>
      </c>
      <c r="G16" s="2">
        <f>'02 DEC RØD'!D22</f>
        <v>2018</v>
      </c>
      <c r="H16" s="2" t="str">
        <f>'02 DEC RØD'!E22</f>
        <v>-</v>
      </c>
      <c r="I16" s="2">
        <f>'02 DEC RØD'!F22</f>
        <v>8</v>
      </c>
      <c r="J16" s="14" t="str">
        <f>'02 DEC RØD'!G22</f>
        <v>H  I   2</v>
      </c>
      <c r="K16" s="2">
        <f>'02 DEC RØD'!H22</f>
        <v>1925</v>
      </c>
      <c r="L16" s="2" t="str">
        <f>'02 DEC RØD'!I22</f>
        <v>-</v>
      </c>
      <c r="M16" s="2">
        <f>'02 DEC RØD'!J22</f>
        <v>2</v>
      </c>
      <c r="N16" s="2">
        <v>12</v>
      </c>
    </row>
    <row r="17" spans="1:14" ht="15.75" customHeight="1">
      <c r="A17" s="36">
        <v>42755</v>
      </c>
      <c r="B17" s="2" t="s">
        <v>273</v>
      </c>
      <c r="C17" s="24" t="s">
        <v>944</v>
      </c>
      <c r="D17" s="2">
        <f>'20 JAN TÅR'!A10</f>
        <v>193</v>
      </c>
      <c r="E17" s="2" t="str">
        <f>'20 JAN TÅR'!B10</f>
        <v>Serie C - 1</v>
      </c>
      <c r="F17" s="14" t="str">
        <f>'20 JAN TÅR'!C10</f>
        <v>P T B   2</v>
      </c>
      <c r="G17" s="2">
        <f>'20 JAN TÅR'!D10</f>
        <v>1660</v>
      </c>
      <c r="H17" s="2" t="str">
        <f>'20 JAN TÅR'!E10</f>
        <v>-</v>
      </c>
      <c r="I17" s="2">
        <f>'20 JAN TÅR'!F10</f>
        <v>0</v>
      </c>
      <c r="J17" s="14" t="str">
        <f>'20 JAN TÅR'!G10</f>
        <v>Alfa Laval</v>
      </c>
      <c r="K17" s="2">
        <f>'20 JAN TÅR'!H10</f>
        <v>1989</v>
      </c>
      <c r="L17" s="2" t="str">
        <f>'20 JAN TÅR'!I10</f>
        <v>-</v>
      </c>
      <c r="M17" s="2">
        <f>'20 JAN TÅR'!J10</f>
        <v>10</v>
      </c>
      <c r="N17" s="2">
        <v>13</v>
      </c>
    </row>
    <row r="18" spans="1:14" ht="15.75" customHeight="1">
      <c r="A18" s="36">
        <v>42755</v>
      </c>
      <c r="B18" s="2" t="s">
        <v>273</v>
      </c>
      <c r="C18" s="24" t="s">
        <v>944</v>
      </c>
      <c r="D18" s="2">
        <f>'20 JAN TÅR'!A11</f>
        <v>194</v>
      </c>
      <c r="E18" s="2" t="str">
        <f>'20 JAN TÅR'!B11</f>
        <v>Serie C - 1</v>
      </c>
      <c r="F18" s="14" t="str">
        <f>'20 JAN TÅR'!C11</f>
        <v>H  I   2</v>
      </c>
      <c r="G18" s="2">
        <f>'20 JAN TÅR'!D11</f>
        <v>1866</v>
      </c>
      <c r="H18" s="2" t="str">
        <f>'20 JAN TÅR'!E11</f>
        <v>-</v>
      </c>
      <c r="I18" s="2">
        <f>'20 JAN TÅR'!F11</f>
        <v>6</v>
      </c>
      <c r="J18" s="14" t="str">
        <f>'20 JAN TÅR'!G11</f>
        <v>NEXT</v>
      </c>
      <c r="K18" s="2">
        <f>'20 JAN TÅR'!H11</f>
        <v>1832</v>
      </c>
      <c r="L18" s="2" t="str">
        <f>'20 JAN TÅR'!I11</f>
        <v>-</v>
      </c>
      <c r="M18" s="2">
        <f>'20 JAN TÅR'!J11</f>
        <v>4</v>
      </c>
      <c r="N18" s="2">
        <v>14</v>
      </c>
    </row>
    <row r="19" spans="1:14" ht="15.75" customHeight="1">
      <c r="A19" s="36">
        <v>42755</v>
      </c>
      <c r="B19" s="2" t="s">
        <v>273</v>
      </c>
      <c r="C19" s="24" t="s">
        <v>944</v>
      </c>
      <c r="D19" s="2">
        <f>'20 JAN TÅR'!A12</f>
        <v>195</v>
      </c>
      <c r="E19" s="2" t="str">
        <f>'20 JAN TÅR'!B12</f>
        <v>Serie C - 1</v>
      </c>
      <c r="F19" s="14" t="str">
        <f>'20 JAN TÅR'!C12</f>
        <v>IF. Mærsk   2</v>
      </c>
      <c r="G19" s="2">
        <f>'20 JAN TÅR'!D12</f>
        <v>2057</v>
      </c>
      <c r="H19" s="2" t="str">
        <f>'20 JAN TÅR'!E12</f>
        <v>-</v>
      </c>
      <c r="I19" s="2">
        <f>'20 JAN TÅR'!F12</f>
        <v>10</v>
      </c>
      <c r="J19" s="14" t="str">
        <f>'20 JAN TÅR'!G12</f>
        <v>A L I   2</v>
      </c>
      <c r="K19" s="2">
        <f>'20 JAN TÅR'!H12</f>
        <v>1780</v>
      </c>
      <c r="L19" s="2" t="str">
        <f>'20 JAN TÅR'!I12</f>
        <v>-</v>
      </c>
      <c r="M19" s="2">
        <f>'20 JAN TÅR'!J12</f>
        <v>0</v>
      </c>
      <c r="N19" s="2">
        <v>15</v>
      </c>
    </row>
    <row r="20" spans="1:14" ht="15.75" customHeight="1">
      <c r="A20" s="36">
        <v>42762</v>
      </c>
      <c r="B20" s="2" t="s">
        <v>842</v>
      </c>
      <c r="C20" s="24" t="s">
        <v>944</v>
      </c>
      <c r="D20" s="2">
        <f>'27 JAN RØD'!A8</f>
        <v>208</v>
      </c>
      <c r="E20" s="2" t="str">
        <f>'27 JAN RØD'!B8</f>
        <v>Serie C - 1</v>
      </c>
      <c r="F20" s="14" t="str">
        <f>'27 JAN RØD'!C8</f>
        <v>Alfa Laval</v>
      </c>
      <c r="G20" s="2">
        <f>'27 JAN RØD'!D8</f>
        <v>2063</v>
      </c>
      <c r="H20" s="2" t="str">
        <f>'27 JAN RØD'!E8</f>
        <v>-</v>
      </c>
      <c r="I20" s="2">
        <f>'27 JAN RØD'!F8</f>
        <v>8</v>
      </c>
      <c r="J20" s="14" t="str">
        <f>'27 JAN RØD'!G8</f>
        <v>NEXT</v>
      </c>
      <c r="K20" s="2">
        <f>'27 JAN RØD'!H8</f>
        <v>1823</v>
      </c>
      <c r="L20" s="2" t="str">
        <f>'27 JAN RØD'!I8</f>
        <v>-</v>
      </c>
      <c r="M20" s="2">
        <f>'27 JAN RØD'!J8</f>
        <v>2</v>
      </c>
      <c r="N20" s="2">
        <v>16</v>
      </c>
    </row>
    <row r="21" spans="1:14" ht="15.75" customHeight="1">
      <c r="A21" s="36">
        <v>42762</v>
      </c>
      <c r="B21" s="2" t="s">
        <v>842</v>
      </c>
      <c r="C21" s="24" t="s">
        <v>944</v>
      </c>
      <c r="D21" s="2">
        <f>'27 JAN RØD'!A9</f>
        <v>209</v>
      </c>
      <c r="E21" s="2" t="str">
        <f>'27 JAN RØD'!B9</f>
        <v>Serie C - 1</v>
      </c>
      <c r="F21" s="14" t="str">
        <f>'27 JAN RØD'!C9</f>
        <v>P T B   2</v>
      </c>
      <c r="G21" s="2">
        <f>'27 JAN RØD'!D9</f>
        <v>1810</v>
      </c>
      <c r="H21" s="2" t="str">
        <f>'27 JAN RØD'!E9</f>
        <v>-</v>
      </c>
      <c r="I21" s="2">
        <f>'27 JAN RØD'!F9</f>
        <v>6</v>
      </c>
      <c r="J21" s="14" t="str">
        <f>'27 JAN RØD'!G9</f>
        <v>A L I   2</v>
      </c>
      <c r="K21" s="2">
        <f>'27 JAN RØD'!H9</f>
        <v>1789</v>
      </c>
      <c r="L21" s="2" t="str">
        <f>'27 JAN RØD'!I9</f>
        <v>-</v>
      </c>
      <c r="M21" s="2">
        <f>'27 JAN RØD'!J9</f>
        <v>4</v>
      </c>
      <c r="N21" s="2">
        <v>17</v>
      </c>
    </row>
    <row r="22" spans="1:14" ht="15.75" customHeight="1">
      <c r="A22" s="36">
        <v>42762</v>
      </c>
      <c r="B22" s="2" t="s">
        <v>842</v>
      </c>
      <c r="C22" s="24" t="s">
        <v>944</v>
      </c>
      <c r="D22" s="2">
        <f>'27 JAN RØD'!A10</f>
        <v>210</v>
      </c>
      <c r="E22" s="2" t="str">
        <f>'27 JAN RØD'!B10</f>
        <v>Serie C - 1</v>
      </c>
      <c r="F22" s="14" t="str">
        <f>'27 JAN RØD'!C10</f>
        <v>H  I   2</v>
      </c>
      <c r="G22" s="2">
        <f>'27 JAN RØD'!D10</f>
        <v>1973</v>
      </c>
      <c r="H22" s="2" t="str">
        <f>'27 JAN RØD'!E10</f>
        <v>-</v>
      </c>
      <c r="I22" s="2">
        <f>'27 JAN RØD'!F10</f>
        <v>8</v>
      </c>
      <c r="J22" s="14" t="str">
        <f>'27 JAN RØD'!G10</f>
        <v>IF. Mærsk   2</v>
      </c>
      <c r="K22" s="2">
        <f>'27 JAN RØD'!H10</f>
        <v>1806</v>
      </c>
      <c r="L22" s="2" t="str">
        <f>'27 JAN RØD'!I10</f>
        <v>-</v>
      </c>
      <c r="M22" s="2">
        <f>'27 JAN RØD'!J10</f>
        <v>2</v>
      </c>
      <c r="N22" s="2">
        <v>18</v>
      </c>
    </row>
    <row r="23" spans="1:14" ht="15.75" customHeight="1">
      <c r="A23" s="36">
        <v>42790</v>
      </c>
      <c r="B23" s="2" t="s">
        <v>842</v>
      </c>
      <c r="C23" s="24" t="s">
        <v>946</v>
      </c>
      <c r="D23" s="2">
        <f>'24 FEB RØD'!A30</f>
        <v>278</v>
      </c>
      <c r="E23" s="2" t="str">
        <f>'24 FEB RØD'!B30</f>
        <v>Serie C - 1</v>
      </c>
      <c r="F23" s="14" t="str">
        <f>'24 FEB RØD'!C30</f>
        <v>IF. Mærsk   2</v>
      </c>
      <c r="G23" s="2">
        <f>'24 FEB RØD'!D30</f>
        <v>1630</v>
      </c>
      <c r="H23" s="2" t="str">
        <f>'24 FEB RØD'!E30</f>
        <v>-</v>
      </c>
      <c r="I23" s="2">
        <f>'24 FEB RØD'!F30</f>
        <v>0</v>
      </c>
      <c r="J23" s="14" t="str">
        <f>'24 FEB RØD'!G30</f>
        <v>NEXT</v>
      </c>
      <c r="K23" s="2">
        <f>'24 FEB RØD'!H30</f>
        <v>1776</v>
      </c>
      <c r="L23" s="2" t="str">
        <f>'24 FEB RØD'!I30</f>
        <v>-</v>
      </c>
      <c r="M23" s="2">
        <f>'24 FEB RØD'!J30</f>
        <v>10</v>
      </c>
      <c r="N23" s="2">
        <v>19</v>
      </c>
    </row>
    <row r="24" spans="1:14" ht="15.75" customHeight="1">
      <c r="A24" s="36">
        <v>42790</v>
      </c>
      <c r="B24" s="2" t="s">
        <v>842</v>
      </c>
      <c r="C24" s="24" t="s">
        <v>946</v>
      </c>
      <c r="D24" s="2">
        <f>'24 FEB RØD'!A31</f>
        <v>279</v>
      </c>
      <c r="E24" s="2" t="str">
        <f>'24 FEB RØD'!B31</f>
        <v>Serie C - 1</v>
      </c>
      <c r="F24" s="14" t="str">
        <f>'24 FEB RØD'!C31</f>
        <v>A L I   2</v>
      </c>
      <c r="G24" s="2">
        <f>'24 FEB RØD'!D31</f>
        <v>2067</v>
      </c>
      <c r="H24" s="2" t="str">
        <f>'24 FEB RØD'!E31</f>
        <v>-</v>
      </c>
      <c r="I24" s="2">
        <f>'24 FEB RØD'!F31</f>
        <v>8</v>
      </c>
      <c r="J24" s="14" t="str">
        <f>'24 FEB RØD'!G31</f>
        <v>Alfa Laval</v>
      </c>
      <c r="K24" s="2">
        <f>'24 FEB RØD'!H31</f>
        <v>1994</v>
      </c>
      <c r="L24" s="2" t="str">
        <f>'24 FEB RØD'!I31</f>
        <v>-</v>
      </c>
      <c r="M24" s="2">
        <f>'24 FEB RØD'!J31</f>
        <v>2</v>
      </c>
      <c r="N24" s="2">
        <v>20</v>
      </c>
    </row>
    <row r="25" spans="1:14" ht="15.75" customHeight="1">
      <c r="A25" s="36">
        <v>42790</v>
      </c>
      <c r="B25" s="2" t="s">
        <v>842</v>
      </c>
      <c r="C25" s="24" t="s">
        <v>946</v>
      </c>
      <c r="D25" s="2">
        <f>'24 FEB RØD'!A32</f>
        <v>280</v>
      </c>
      <c r="E25" s="2" t="str">
        <f>'24 FEB RØD'!B32</f>
        <v>Serie C - 1</v>
      </c>
      <c r="F25" s="14" t="str">
        <f>'24 FEB RØD'!C32</f>
        <v>H  I   2</v>
      </c>
      <c r="G25" s="2">
        <f>'24 FEB RØD'!D32</f>
        <v>1979</v>
      </c>
      <c r="H25" s="2" t="str">
        <f>'24 FEB RØD'!E32</f>
        <v>-</v>
      </c>
      <c r="I25" s="2">
        <f>'24 FEB RØD'!F32</f>
        <v>4</v>
      </c>
      <c r="J25" s="14" t="str">
        <f>'24 FEB RØD'!G32</f>
        <v>P T B   2</v>
      </c>
      <c r="K25" s="2">
        <f>'24 FEB RØD'!H32</f>
        <v>1955</v>
      </c>
      <c r="L25" s="2" t="str">
        <f>'24 FEB RØD'!I32</f>
        <v>-</v>
      </c>
      <c r="M25" s="2">
        <f>'24 FEB RØD'!J32</f>
        <v>6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942</v>
      </c>
      <c r="D26" s="2">
        <f>'17 MAR RØD-P'!A8</f>
        <v>292</v>
      </c>
      <c r="E26" s="2" t="str">
        <f>'17 MAR RØD-P'!B8</f>
        <v>Serie C - 1</v>
      </c>
      <c r="F26" s="14" t="str">
        <f>'17 MAR RØD-P'!C8</f>
        <v>P T B   2</v>
      </c>
      <c r="G26" s="2">
        <f>'17 MAR RØD-P'!D8</f>
        <v>1664</v>
      </c>
      <c r="H26" s="2" t="str">
        <f>'17 MAR RØD-P'!E8</f>
        <v>-</v>
      </c>
      <c r="I26" s="2">
        <f>'17 MAR RØD-P'!F8</f>
        <v>2</v>
      </c>
      <c r="J26" s="14" t="str">
        <f>'17 MAR RØD-P'!G8</f>
        <v>IF. Mærsk   2</v>
      </c>
      <c r="K26" s="2">
        <f>'17 MAR RØD-P'!H8</f>
        <v>1798</v>
      </c>
      <c r="L26" s="2" t="str">
        <f>'17 MAR RØD-P'!I8</f>
        <v>-</v>
      </c>
      <c r="M26" s="2">
        <f>'17 MAR RØD-P'!J8</f>
        <v>8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942</v>
      </c>
      <c r="D27" s="2">
        <f>'17 MAR RØD-P'!A9</f>
        <v>293</v>
      </c>
      <c r="E27" s="2" t="str">
        <f>'17 MAR RØD-P'!B9</f>
        <v>Serie C - 1</v>
      </c>
      <c r="F27" s="14" t="str">
        <f>'17 MAR RØD-P'!C9</f>
        <v>NEXT</v>
      </c>
      <c r="G27" s="2">
        <f>'17 MAR RØD-P'!D9</f>
        <v>1851</v>
      </c>
      <c r="H27" s="2" t="str">
        <f>'17 MAR RØD-P'!E9</f>
        <v>-</v>
      </c>
      <c r="I27" s="2">
        <f>'17 MAR RØD-P'!F9</f>
        <v>2</v>
      </c>
      <c r="J27" s="14" t="str">
        <f>'17 MAR RØD-P'!G9</f>
        <v>A L I   2</v>
      </c>
      <c r="K27" s="2">
        <f>'17 MAR RØD-P'!H9</f>
        <v>1909</v>
      </c>
      <c r="L27" s="2" t="str">
        <f>'17 MAR RØD-P'!I9</f>
        <v>-</v>
      </c>
      <c r="M27" s="2">
        <f>'17 MAR RØD-P'!J9</f>
        <v>8</v>
      </c>
      <c r="N27" s="2">
        <v>23</v>
      </c>
    </row>
    <row r="28" spans="1:14" ht="15.75" customHeight="1">
      <c r="A28" s="36">
        <v>42811</v>
      </c>
      <c r="B28" s="2" t="s">
        <v>842</v>
      </c>
      <c r="C28" s="24" t="s">
        <v>942</v>
      </c>
      <c r="D28" s="2">
        <f>'17 MAR RØD-P'!A10</f>
        <v>294</v>
      </c>
      <c r="E28" s="2" t="str">
        <f>'17 MAR RØD-P'!B10</f>
        <v>Serie C - 1</v>
      </c>
      <c r="F28" s="14" t="str">
        <f>'17 MAR RØD-P'!C10</f>
        <v>Alfa Laval</v>
      </c>
      <c r="G28" s="2">
        <f>'17 MAR RØD-P'!D10</f>
        <v>1901</v>
      </c>
      <c r="H28" s="2" t="str">
        <f>'17 MAR RØD-P'!E10</f>
        <v>-</v>
      </c>
      <c r="I28" s="2">
        <f>'17 MAR RØD-P'!F10</f>
        <v>2</v>
      </c>
      <c r="J28" s="14" t="str">
        <f>'17 MAR RØD-P'!G10</f>
        <v>H  I   2</v>
      </c>
      <c r="K28" s="2">
        <f>'17 MAR RØD-P'!H10</f>
        <v>2056</v>
      </c>
      <c r="L28" s="2" t="str">
        <f>'17 MAR RØD-P'!I10</f>
        <v>-</v>
      </c>
      <c r="M28" s="2">
        <f>'17 MAR RØD-P'!J10</f>
        <v>8</v>
      </c>
      <c r="N28" s="2">
        <v>24</v>
      </c>
    </row>
    <row r="29" spans="1:14" ht="15.75" customHeight="1">
      <c r="A29" s="36">
        <v>42839</v>
      </c>
      <c r="B29" s="2" t="s">
        <v>842</v>
      </c>
      <c r="C29" s="24" t="s">
        <v>947</v>
      </c>
      <c r="D29" s="2">
        <f>'14 APR RØD'!A11</f>
        <v>338</v>
      </c>
      <c r="E29" s="2" t="str">
        <f>'14 APR RØD'!B11</f>
        <v>Serie C - 1</v>
      </c>
      <c r="F29" s="14" t="str">
        <f>'14 APR RØD'!C11</f>
        <v>Alfa Laval</v>
      </c>
      <c r="G29" s="2">
        <f>'14 APR RØD'!D11</f>
        <v>1996</v>
      </c>
      <c r="H29" s="2" t="str">
        <f>'14 APR RØD'!E11</f>
        <v>-</v>
      </c>
      <c r="I29" s="2">
        <f>'14 APR RØD'!F11</f>
        <v>8</v>
      </c>
      <c r="J29" s="14" t="str">
        <f>'14 APR RØD'!G11</f>
        <v>IF. Mærsk   2</v>
      </c>
      <c r="K29" s="2">
        <f>'14 APR RØD'!H11</f>
        <v>1863</v>
      </c>
      <c r="L29" s="2" t="str">
        <f>'14 APR RØD'!I11</f>
        <v>-</v>
      </c>
      <c r="M29" s="2">
        <f>'14 APR RØD'!J11</f>
        <v>2</v>
      </c>
      <c r="N29" s="2">
        <v>25</v>
      </c>
    </row>
    <row r="30" spans="1:14" ht="15.75" customHeight="1">
      <c r="A30" s="36">
        <v>42839</v>
      </c>
      <c r="B30" s="2" t="s">
        <v>842</v>
      </c>
      <c r="C30" s="24" t="s">
        <v>947</v>
      </c>
      <c r="D30" s="2">
        <f>'14 APR RØD'!A12</f>
        <v>339</v>
      </c>
      <c r="E30" s="2" t="str">
        <f>'14 APR RØD'!B12</f>
        <v>Serie C - 1</v>
      </c>
      <c r="F30" s="14" t="str">
        <f>'14 APR RØD'!C12</f>
        <v>P T B   2</v>
      </c>
      <c r="G30" s="2">
        <f>'14 APR RØD'!D12</f>
        <v>1766</v>
      </c>
      <c r="H30" s="2" t="str">
        <f>'14 APR RØD'!E12</f>
        <v>-</v>
      </c>
      <c r="I30" s="2">
        <f>'14 APR RØD'!F12</f>
        <v>2</v>
      </c>
      <c r="J30" s="14" t="str">
        <f>'14 APR RØD'!G12</f>
        <v>NEXT</v>
      </c>
      <c r="K30" s="2">
        <f>'14 APR RØD'!H12</f>
        <v>1872</v>
      </c>
      <c r="L30" s="2" t="str">
        <f>'14 APR RØD'!I12</f>
        <v>-</v>
      </c>
      <c r="M30" s="2">
        <f>'14 APR RØD'!J12</f>
        <v>8</v>
      </c>
      <c r="N30" s="2">
        <v>26</v>
      </c>
    </row>
    <row r="31" spans="1:14" ht="15.75" customHeight="1">
      <c r="A31" s="36">
        <v>42839</v>
      </c>
      <c r="B31" s="2" t="s">
        <v>842</v>
      </c>
      <c r="C31" s="24" t="s">
        <v>947</v>
      </c>
      <c r="D31" s="2">
        <f>'14 APR RØD'!A13</f>
        <v>340</v>
      </c>
      <c r="E31" s="2" t="str">
        <f>'14 APR RØD'!B13</f>
        <v>Serie C - 1</v>
      </c>
      <c r="F31" s="14" t="str">
        <f>'14 APR RØD'!C13</f>
        <v>H  I   2</v>
      </c>
      <c r="G31" s="2">
        <f>'14 APR RØD'!D13</f>
        <v>2175</v>
      </c>
      <c r="H31" s="2" t="str">
        <f>'14 APR RØD'!E13</f>
        <v>-</v>
      </c>
      <c r="I31" s="2">
        <f>'14 APR RØD'!F13</f>
        <v>10</v>
      </c>
      <c r="J31" s="14" t="str">
        <f>'14 APR RØD'!G13</f>
        <v>A L I   2</v>
      </c>
      <c r="K31" s="2">
        <f>'14 APR RØD'!H13</f>
        <v>1828</v>
      </c>
      <c r="L31" s="2" t="str">
        <f>'14 APR RØD'!I13</f>
        <v>-</v>
      </c>
      <c r="M31" s="2">
        <f>'14 APR RØD'!J13</f>
        <v>0</v>
      </c>
      <c r="N31" s="2">
        <v>27</v>
      </c>
    </row>
    <row r="32" spans="1:14" ht="15.75" customHeight="1">
      <c r="A32" s="36">
        <v>42846</v>
      </c>
      <c r="B32" s="2" t="s">
        <v>273</v>
      </c>
      <c r="C32" s="24" t="s">
        <v>945</v>
      </c>
      <c r="D32" s="2">
        <f>'21 APR TÅR SL.'!A18</f>
        <v>380</v>
      </c>
      <c r="E32" s="2" t="str">
        <f>'21 APR TÅR SL.'!B18</f>
        <v>Serie C - 1</v>
      </c>
      <c r="F32" s="14" t="str">
        <f>'21 APR TÅR SL.'!C18</f>
        <v>NEXT</v>
      </c>
      <c r="G32" s="2">
        <f>'21 APR TÅR SL.'!D18</f>
        <v>1940</v>
      </c>
      <c r="H32" s="2" t="str">
        <f>'21 APR TÅR SL.'!E18</f>
        <v>-</v>
      </c>
      <c r="I32" s="2">
        <f>'21 APR TÅR SL.'!F18</f>
        <v>8</v>
      </c>
      <c r="J32" s="14" t="str">
        <f>'21 APR TÅR SL.'!G18</f>
        <v>Alfa Laval</v>
      </c>
      <c r="K32" s="2">
        <f>'21 APR TÅR SL.'!H18</f>
        <v>1875</v>
      </c>
      <c r="L32" s="2" t="str">
        <f>'21 APR TÅR SL.'!I18</f>
        <v>-</v>
      </c>
      <c r="M32" s="2">
        <f>'21 APR TÅR SL.'!J18</f>
        <v>2</v>
      </c>
      <c r="N32" s="2">
        <v>28</v>
      </c>
    </row>
    <row r="33" spans="1:14" ht="15.75" customHeight="1">
      <c r="A33" s="36">
        <v>42846</v>
      </c>
      <c r="B33" s="2" t="s">
        <v>273</v>
      </c>
      <c r="C33" s="24" t="s">
        <v>945</v>
      </c>
      <c r="D33" s="2">
        <f>'21 APR TÅR SL.'!A19</f>
        <v>381</v>
      </c>
      <c r="E33" s="2" t="str">
        <f>'21 APR TÅR SL.'!B19</f>
        <v>Serie C - 1</v>
      </c>
      <c r="F33" s="14" t="str">
        <f>'21 APR TÅR SL.'!C19</f>
        <v>A L I   2</v>
      </c>
      <c r="G33" s="2">
        <f>'21 APR TÅR SL.'!D19</f>
        <v>1902</v>
      </c>
      <c r="H33" s="2" t="str">
        <f>'21 APR TÅR SL.'!E19</f>
        <v>-</v>
      </c>
      <c r="I33" s="2">
        <f>'21 APR TÅR SL.'!F19</f>
        <v>6</v>
      </c>
      <c r="J33" s="14" t="str">
        <f>'21 APR TÅR SL.'!G19</f>
        <v>P T B   2</v>
      </c>
      <c r="K33" s="2">
        <f>'21 APR TÅR SL.'!H19</f>
        <v>1827</v>
      </c>
      <c r="L33" s="2" t="str">
        <f>'21 APR TÅR SL.'!I19</f>
        <v>-</v>
      </c>
      <c r="M33" s="2">
        <f>'21 APR TÅR SL.'!J19</f>
        <v>4</v>
      </c>
      <c r="N33" s="2">
        <v>29</v>
      </c>
    </row>
    <row r="34" spans="1:14" ht="15.75" customHeight="1">
      <c r="A34" s="36">
        <v>42846</v>
      </c>
      <c r="B34" s="2" t="s">
        <v>273</v>
      </c>
      <c r="C34" s="24" t="s">
        <v>945</v>
      </c>
      <c r="D34" s="2">
        <f>'21 APR TÅR SL.'!A20</f>
        <v>382</v>
      </c>
      <c r="E34" s="2" t="str">
        <f>'21 APR TÅR SL.'!B20</f>
        <v>Serie C - 1</v>
      </c>
      <c r="F34" s="14" t="str">
        <f>'21 APR TÅR SL.'!C20</f>
        <v>IF. Mærsk   2</v>
      </c>
      <c r="G34" s="2">
        <f>'21 APR TÅR SL.'!D20</f>
        <v>1695</v>
      </c>
      <c r="H34" s="2" t="str">
        <f>'21 APR TÅR SL.'!E20</f>
        <v>-</v>
      </c>
      <c r="I34" s="2">
        <f>'21 APR TÅR SL.'!F20</f>
        <v>4</v>
      </c>
      <c r="J34" s="14" t="str">
        <f>'21 APR TÅR SL.'!G20</f>
        <v>H  I   2</v>
      </c>
      <c r="K34" s="2">
        <f>'21 APR TÅR SL.'!H20</f>
        <v>1873</v>
      </c>
      <c r="L34" s="2" t="str">
        <f>'21 APR TÅR SL.'!I20</f>
        <v>-</v>
      </c>
      <c r="M34" s="2">
        <f>'21 APR TÅR SL.'!J20</f>
        <v>6</v>
      </c>
      <c r="N34" s="2">
        <v>30</v>
      </c>
    </row>
    <row r="35" spans="1:13" ht="15.75" customHeight="1">
      <c r="A35" s="36"/>
      <c r="B35" s="2"/>
      <c r="E35" s="3"/>
      <c r="F35" s="22"/>
      <c r="G35" s="136"/>
      <c r="H35" s="136"/>
      <c r="I35" s="136"/>
      <c r="J35" s="365"/>
      <c r="K35" s="42"/>
      <c r="L35" s="42"/>
      <c r="M35" s="4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C47" sqref="C47"/>
    </sheetView>
  </sheetViews>
  <sheetFormatPr defaultColWidth="9.140625" defaultRowHeight="12.75"/>
  <cols>
    <col min="1" max="1" width="2.421875" style="0" customWidth="1"/>
    <col min="2" max="2" width="5.7109375" style="0" customWidth="1"/>
    <col min="11" max="11" width="18.421875" style="0" customWidth="1"/>
    <col min="12" max="12" width="4.00390625" style="0" hidden="1" customWidth="1"/>
    <col min="13" max="13" width="9.140625" style="0" hidden="1" customWidth="1"/>
  </cols>
  <sheetData>
    <row r="1" spans="1:11" ht="20.25">
      <c r="A1" s="78" t="s">
        <v>50</v>
      </c>
      <c r="B1" s="79"/>
      <c r="C1" s="78"/>
      <c r="D1" s="78"/>
      <c r="E1" s="78"/>
      <c r="F1" s="78"/>
      <c r="G1" s="78"/>
      <c r="H1" s="78"/>
      <c r="I1" s="78"/>
      <c r="J1" s="78"/>
      <c r="K1" s="78"/>
    </row>
    <row r="2" spans="1:13" ht="20.25">
      <c r="A2" s="78" t="s">
        <v>51</v>
      </c>
      <c r="B2" s="79"/>
      <c r="C2" s="78"/>
      <c r="D2" s="78"/>
      <c r="E2" s="78"/>
      <c r="F2" s="78"/>
      <c r="G2" s="78"/>
      <c r="H2" s="422" t="s">
        <v>634</v>
      </c>
      <c r="I2" s="422"/>
      <c r="J2" s="422"/>
      <c r="K2" s="422"/>
      <c r="L2" s="422"/>
      <c r="M2" s="422"/>
    </row>
    <row r="3" spans="1:14" ht="15.75" customHeight="1">
      <c r="A3" s="80"/>
      <c r="B3" s="81"/>
      <c r="C3" s="80"/>
      <c r="D3" s="80"/>
      <c r="E3" s="80"/>
      <c r="F3" s="80"/>
      <c r="G3" s="80"/>
      <c r="H3" s="80"/>
      <c r="I3" s="80"/>
      <c r="J3" s="80"/>
      <c r="K3" s="80"/>
      <c r="N3" s="50"/>
    </row>
    <row r="4" spans="1:11" ht="23.25">
      <c r="A4" s="80"/>
      <c r="B4" s="464" t="s">
        <v>398</v>
      </c>
      <c r="C4" s="464"/>
      <c r="D4" s="464"/>
      <c r="E4" s="464"/>
      <c r="F4" s="464"/>
      <c r="G4" s="464"/>
      <c r="H4" s="464"/>
      <c r="I4" s="464"/>
      <c r="J4" s="464"/>
      <c r="K4" s="464"/>
    </row>
    <row r="5" spans="1:11" s="47" customFormat="1" ht="15.75" customHeight="1">
      <c r="A5" s="80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s="179" customFormat="1" ht="15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</row>
    <row r="7" spans="1:11" s="178" customFormat="1" ht="15.75" customHeight="1">
      <c r="A7" s="80"/>
      <c r="B7" s="82" t="s">
        <v>344</v>
      </c>
      <c r="C7" s="80" t="s">
        <v>345</v>
      </c>
      <c r="D7" s="80"/>
      <c r="E7" s="80"/>
      <c r="F7" s="80"/>
      <c r="G7" s="80"/>
      <c r="H7" s="80"/>
      <c r="I7" s="80"/>
      <c r="J7" s="80"/>
      <c r="K7" s="80"/>
    </row>
    <row r="8" spans="1:11" s="178" customFormat="1" ht="15.75" customHeight="1">
      <c r="A8" s="80"/>
      <c r="B8" s="82"/>
      <c r="C8" s="80" t="s">
        <v>346</v>
      </c>
      <c r="D8" s="80"/>
      <c r="E8" s="80"/>
      <c r="F8" s="80"/>
      <c r="G8" s="80"/>
      <c r="H8" s="80"/>
      <c r="I8" s="80"/>
      <c r="J8" s="80"/>
      <c r="K8" s="80"/>
    </row>
    <row r="9" spans="1:11" s="178" customFormat="1" ht="15.75" customHeight="1">
      <c r="A9" s="80"/>
      <c r="B9" s="82"/>
      <c r="C9" s="80"/>
      <c r="D9" s="80"/>
      <c r="E9" s="80"/>
      <c r="F9" s="80"/>
      <c r="G9" s="80"/>
      <c r="H9" s="80"/>
      <c r="I9" s="80"/>
      <c r="J9" s="80"/>
      <c r="K9" s="80"/>
    </row>
    <row r="10" spans="1:11" s="178" customFormat="1" ht="15.75" customHeight="1">
      <c r="A10" s="80"/>
      <c r="B10" s="82" t="s">
        <v>347</v>
      </c>
      <c r="C10" s="80" t="s">
        <v>348</v>
      </c>
      <c r="D10" s="80"/>
      <c r="E10" s="80"/>
      <c r="F10" s="80"/>
      <c r="G10" s="80"/>
      <c r="H10" s="80"/>
      <c r="I10" s="80"/>
      <c r="J10" s="80"/>
      <c r="K10" s="80"/>
    </row>
    <row r="11" spans="1:11" s="178" customFormat="1" ht="15.75" customHeight="1">
      <c r="A11" s="80"/>
      <c r="B11" s="82"/>
      <c r="C11" s="80" t="s">
        <v>349</v>
      </c>
      <c r="D11" s="80"/>
      <c r="E11" s="80"/>
      <c r="F11" s="80"/>
      <c r="G11" s="80"/>
      <c r="H11" s="80"/>
      <c r="I11" s="80"/>
      <c r="J11" s="80"/>
      <c r="K11" s="80"/>
    </row>
    <row r="12" spans="1:11" s="178" customFormat="1" ht="15.75" customHeight="1">
      <c r="A12" s="80"/>
      <c r="B12" s="82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178" customFormat="1" ht="15.75" customHeight="1">
      <c r="A13" s="80"/>
      <c r="B13" s="82" t="s">
        <v>350</v>
      </c>
      <c r="C13" s="80" t="s">
        <v>476</v>
      </c>
      <c r="D13" s="80"/>
      <c r="E13" s="80"/>
      <c r="F13" s="80"/>
      <c r="G13" s="80"/>
      <c r="H13" s="80"/>
      <c r="I13" s="80"/>
      <c r="J13" s="80"/>
      <c r="K13" s="80"/>
    </row>
    <row r="14" spans="1:11" s="178" customFormat="1" ht="15.75" customHeight="1">
      <c r="A14" s="80"/>
      <c r="B14" s="82"/>
      <c r="C14" s="80" t="s">
        <v>477</v>
      </c>
      <c r="D14" s="80"/>
      <c r="E14" s="80"/>
      <c r="F14" s="80"/>
      <c r="G14" s="80"/>
      <c r="H14" s="80"/>
      <c r="I14" s="80"/>
      <c r="J14" s="80"/>
      <c r="K14" s="80"/>
    </row>
    <row r="15" spans="1:11" s="178" customFormat="1" ht="15.75" customHeight="1">
      <c r="A15" s="80"/>
      <c r="B15" s="82"/>
      <c r="C15" s="80"/>
      <c r="D15" s="80"/>
      <c r="E15" s="80"/>
      <c r="F15" s="80"/>
      <c r="G15" s="80"/>
      <c r="H15" s="80"/>
      <c r="I15" s="80"/>
      <c r="J15" s="80"/>
      <c r="K15" s="80"/>
    </row>
    <row r="16" spans="1:11" s="178" customFormat="1" ht="15.75" customHeight="1">
      <c r="A16" s="80"/>
      <c r="B16" s="82" t="s">
        <v>351</v>
      </c>
      <c r="C16" s="80" t="s">
        <v>401</v>
      </c>
      <c r="D16" s="80"/>
      <c r="E16" s="80"/>
      <c r="F16" s="80"/>
      <c r="G16" s="80"/>
      <c r="H16" s="80"/>
      <c r="I16" s="80"/>
      <c r="J16" s="80"/>
      <c r="K16" s="80"/>
    </row>
    <row r="17" spans="1:11" s="178" customFormat="1" ht="15.75" customHeight="1">
      <c r="A17" s="80"/>
      <c r="B17" s="82"/>
      <c r="C17" s="80" t="s">
        <v>402</v>
      </c>
      <c r="D17" s="80"/>
      <c r="E17" s="80"/>
      <c r="F17" s="80"/>
      <c r="G17" s="80"/>
      <c r="H17" s="80"/>
      <c r="I17" s="80"/>
      <c r="J17" s="80"/>
      <c r="K17" s="80"/>
    </row>
    <row r="18" spans="1:11" s="178" customFormat="1" ht="15.75" customHeight="1">
      <c r="A18" s="80"/>
      <c r="B18" s="82"/>
      <c r="C18" s="80" t="s">
        <v>403</v>
      </c>
      <c r="D18" s="80"/>
      <c r="E18" s="80"/>
      <c r="F18" s="80"/>
      <c r="G18" s="80"/>
      <c r="H18" s="80"/>
      <c r="I18" s="80"/>
      <c r="J18" s="80"/>
      <c r="K18" s="80"/>
    </row>
    <row r="19" spans="1:11" s="178" customFormat="1" ht="15.75" customHeight="1">
      <c r="A19" s="80"/>
      <c r="B19" s="82"/>
      <c r="C19" s="80" t="s">
        <v>346</v>
      </c>
      <c r="D19" s="80"/>
      <c r="E19" s="80"/>
      <c r="F19" s="80"/>
      <c r="G19" s="80"/>
      <c r="H19" s="80"/>
      <c r="I19" s="80"/>
      <c r="J19" s="80"/>
      <c r="K19" s="80"/>
    </row>
    <row r="20" spans="1:11" s="178" customFormat="1" ht="15.75" customHeight="1">
      <c r="A20" s="80"/>
      <c r="B20" s="82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178" customFormat="1" ht="15.75" customHeight="1">
      <c r="A21" s="80"/>
      <c r="B21" s="82" t="s">
        <v>352</v>
      </c>
      <c r="C21" s="80" t="s">
        <v>399</v>
      </c>
      <c r="D21" s="80"/>
      <c r="E21" s="80"/>
      <c r="F21" s="80"/>
      <c r="G21" s="80"/>
      <c r="H21" s="80"/>
      <c r="I21" s="80"/>
      <c r="J21" s="80"/>
      <c r="K21" s="80"/>
    </row>
    <row r="22" spans="1:11" s="178" customFormat="1" ht="15.75" customHeight="1">
      <c r="A22" s="80"/>
      <c r="B22" s="82"/>
      <c r="C22" s="80" t="s">
        <v>400</v>
      </c>
      <c r="D22" s="80"/>
      <c r="E22" s="80"/>
      <c r="F22" s="80"/>
      <c r="G22" s="80"/>
      <c r="H22" s="80"/>
      <c r="I22" s="80"/>
      <c r="J22" s="80"/>
      <c r="K22" s="80"/>
    </row>
    <row r="23" spans="1:11" s="178" customFormat="1" ht="15.75" customHeight="1">
      <c r="A23" s="80"/>
      <c r="B23" s="82"/>
      <c r="C23" s="80"/>
      <c r="D23" s="80"/>
      <c r="E23" s="80"/>
      <c r="F23" s="80"/>
      <c r="G23" s="80"/>
      <c r="H23" s="80"/>
      <c r="I23" s="80"/>
      <c r="J23" s="80"/>
      <c r="K23" s="80"/>
    </row>
    <row r="24" spans="1:11" s="178" customFormat="1" ht="15.75" customHeight="1">
      <c r="A24" s="80"/>
      <c r="B24" s="82" t="s">
        <v>354</v>
      </c>
      <c r="C24" s="80" t="s">
        <v>404</v>
      </c>
      <c r="D24" s="80"/>
      <c r="E24" s="80"/>
      <c r="F24" s="80"/>
      <c r="G24" s="80"/>
      <c r="H24" s="80"/>
      <c r="I24" s="80"/>
      <c r="J24" s="80"/>
      <c r="K24" s="80"/>
    </row>
    <row r="25" spans="1:11" s="178" customFormat="1" ht="15.75" customHeight="1">
      <c r="A25" s="80"/>
      <c r="B25" s="82"/>
      <c r="C25" s="80" t="s">
        <v>405</v>
      </c>
      <c r="D25" s="80"/>
      <c r="E25" s="80"/>
      <c r="F25" s="80"/>
      <c r="G25" s="80"/>
      <c r="H25" s="80"/>
      <c r="I25" s="80"/>
      <c r="J25" s="80"/>
      <c r="K25" s="80"/>
    </row>
    <row r="26" spans="1:11" s="178" customFormat="1" ht="15.75" customHeight="1">
      <c r="A26" s="80"/>
      <c r="B26" s="82"/>
      <c r="C26" s="80"/>
      <c r="D26" s="80"/>
      <c r="E26" s="80"/>
      <c r="F26" s="80"/>
      <c r="G26" s="80"/>
      <c r="H26" s="80"/>
      <c r="I26" s="80"/>
      <c r="J26" s="80"/>
      <c r="K26" s="80"/>
    </row>
    <row r="27" spans="1:11" s="178" customFormat="1" ht="15.75" customHeight="1">
      <c r="A27" s="80"/>
      <c r="B27" s="82" t="s">
        <v>406</v>
      </c>
      <c r="C27" s="80" t="s">
        <v>410</v>
      </c>
      <c r="D27" s="80"/>
      <c r="E27" s="80"/>
      <c r="F27" s="80"/>
      <c r="G27" s="80"/>
      <c r="H27" s="80"/>
      <c r="I27" s="80"/>
      <c r="J27" s="80"/>
      <c r="K27" s="80"/>
    </row>
    <row r="28" spans="1:11" s="178" customFormat="1" ht="15.75" customHeight="1">
      <c r="A28" s="80"/>
      <c r="B28" s="82"/>
      <c r="C28" s="80" t="s">
        <v>407</v>
      </c>
      <c r="D28" s="80"/>
      <c r="E28" s="80"/>
      <c r="F28" s="80"/>
      <c r="G28" s="80"/>
      <c r="H28" s="80"/>
      <c r="I28" s="80"/>
      <c r="J28" s="80"/>
      <c r="K28" s="80"/>
    </row>
    <row r="29" spans="1:11" s="178" customFormat="1" ht="15.75" customHeight="1">
      <c r="A29" s="80"/>
      <c r="B29" s="82"/>
      <c r="C29" s="80"/>
      <c r="D29" s="80"/>
      <c r="E29" s="80"/>
      <c r="F29" s="80"/>
      <c r="G29" s="80"/>
      <c r="H29" s="80"/>
      <c r="I29" s="80"/>
      <c r="J29" s="80"/>
      <c r="K29" s="80"/>
    </row>
    <row r="30" spans="1:11" s="178" customFormat="1" ht="15.75" customHeight="1">
      <c r="A30" s="80"/>
      <c r="B30" s="82" t="s">
        <v>408</v>
      </c>
      <c r="C30" s="80" t="s">
        <v>409</v>
      </c>
      <c r="D30" s="80"/>
      <c r="E30" s="80"/>
      <c r="F30" s="80"/>
      <c r="G30" s="80"/>
      <c r="H30" s="80"/>
      <c r="I30" s="80"/>
      <c r="J30" s="80"/>
      <c r="K30" s="80"/>
    </row>
    <row r="31" spans="1:11" s="178" customFormat="1" ht="15.75" customHeight="1">
      <c r="A31" s="80"/>
      <c r="B31" s="82"/>
      <c r="C31" s="80" t="s">
        <v>475</v>
      </c>
      <c r="D31" s="80"/>
      <c r="E31" s="80"/>
      <c r="F31" s="80"/>
      <c r="G31" s="80"/>
      <c r="H31" s="80"/>
      <c r="I31" s="80"/>
      <c r="J31" s="80"/>
      <c r="K31" s="80"/>
    </row>
    <row r="32" spans="1:11" s="178" customFormat="1" ht="15.75" customHeight="1">
      <c r="A32" s="80"/>
      <c r="B32" s="82"/>
      <c r="C32" s="80" t="s">
        <v>474</v>
      </c>
      <c r="D32" s="80"/>
      <c r="E32" s="80"/>
      <c r="F32" s="80"/>
      <c r="G32" s="80"/>
      <c r="H32" s="80"/>
      <c r="I32" s="80"/>
      <c r="J32" s="80"/>
      <c r="K32" s="80"/>
    </row>
    <row r="33" spans="1:11" s="178" customFormat="1" ht="15.75" customHeight="1">
      <c r="A33" s="80"/>
      <c r="B33" s="82"/>
      <c r="C33" s="80"/>
      <c r="D33" s="80"/>
      <c r="E33" s="80"/>
      <c r="F33" s="80"/>
      <c r="G33" s="80"/>
      <c r="H33" s="80"/>
      <c r="I33" s="80"/>
      <c r="J33" s="80"/>
      <c r="K33" s="80"/>
    </row>
    <row r="34" spans="1:11" s="178" customFormat="1" ht="15.75" customHeight="1">
      <c r="A34" s="80"/>
      <c r="B34" s="82" t="s">
        <v>411</v>
      </c>
      <c r="C34" s="80" t="s">
        <v>353</v>
      </c>
      <c r="D34" s="80"/>
      <c r="E34" s="80"/>
      <c r="F34" s="80"/>
      <c r="G34" s="80"/>
      <c r="H34" s="80"/>
      <c r="I34" s="80"/>
      <c r="J34" s="80"/>
      <c r="K34" s="80"/>
    </row>
    <row r="35" spans="1:11" s="178" customFormat="1" ht="15.75" customHeight="1">
      <c r="A35" s="80"/>
      <c r="B35" s="82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178" customFormat="1" ht="15.75" customHeight="1">
      <c r="A36" s="80"/>
      <c r="B36" s="82" t="s">
        <v>412</v>
      </c>
      <c r="C36" s="80" t="s">
        <v>355</v>
      </c>
      <c r="D36" s="80"/>
      <c r="E36" s="80"/>
      <c r="F36" s="80"/>
      <c r="G36" s="80"/>
      <c r="H36" s="80"/>
      <c r="I36" s="80"/>
      <c r="J36" s="80"/>
      <c r="K36" s="80"/>
    </row>
    <row r="37" spans="1:11" s="178" customFormat="1" ht="15.75" customHeight="1">
      <c r="A37" s="80"/>
      <c r="B37" s="82"/>
      <c r="C37" s="80"/>
      <c r="D37" s="80"/>
      <c r="E37" s="80"/>
      <c r="F37" s="80"/>
      <c r="G37" s="80"/>
      <c r="H37" s="80"/>
      <c r="I37" s="80"/>
      <c r="J37" s="80"/>
      <c r="K37" s="80"/>
    </row>
    <row r="38" spans="1:11" s="178" customFormat="1" ht="15.75" customHeight="1">
      <c r="A38" s="80"/>
      <c r="B38" s="82" t="s">
        <v>413</v>
      </c>
      <c r="C38" s="80" t="s">
        <v>720</v>
      </c>
      <c r="D38" s="80"/>
      <c r="E38" s="80"/>
      <c r="F38" s="80"/>
      <c r="G38" s="80"/>
      <c r="H38" s="80"/>
      <c r="I38" s="80"/>
      <c r="J38" s="80"/>
      <c r="K38" s="80"/>
    </row>
    <row r="39" spans="1:11" s="178" customFormat="1" ht="15.75" customHeight="1">
      <c r="A39" s="80"/>
      <c r="B39" s="82"/>
      <c r="C39" s="80" t="s">
        <v>721</v>
      </c>
      <c r="D39" s="80"/>
      <c r="E39" s="80"/>
      <c r="F39" s="80"/>
      <c r="G39" s="80"/>
      <c r="H39" s="80"/>
      <c r="I39" s="80"/>
      <c r="J39" s="80"/>
      <c r="K39" s="80"/>
    </row>
    <row r="40" spans="1:11" s="178" customFormat="1" ht="15.75" customHeight="1">
      <c r="A40" s="80"/>
      <c r="B40" s="82"/>
      <c r="C40" s="80"/>
      <c r="D40" s="80"/>
      <c r="E40" s="80"/>
      <c r="F40" s="80"/>
      <c r="G40" s="80"/>
      <c r="H40" s="80"/>
      <c r="I40" s="80"/>
      <c r="J40" s="80"/>
      <c r="K40" s="80"/>
    </row>
    <row r="41" spans="1:11" s="178" customFormat="1" ht="15.75" customHeight="1">
      <c r="A41" s="80"/>
      <c r="B41" s="82" t="s">
        <v>722</v>
      </c>
      <c r="C41" s="80" t="s">
        <v>356</v>
      </c>
      <c r="D41" s="80"/>
      <c r="E41" s="80"/>
      <c r="F41" s="80"/>
      <c r="G41" s="80"/>
      <c r="H41" s="80"/>
      <c r="I41" s="80"/>
      <c r="J41" s="80"/>
      <c r="K41" s="80"/>
    </row>
    <row r="42" spans="1:11" s="178" customFormat="1" ht="15.75" customHeight="1">
      <c r="A42" s="80"/>
      <c r="B42" s="82"/>
      <c r="C42" s="80" t="s">
        <v>357</v>
      </c>
      <c r="D42" s="80"/>
      <c r="E42" s="80"/>
      <c r="F42" s="80"/>
      <c r="G42" s="80"/>
      <c r="H42" s="80"/>
      <c r="I42" s="80"/>
      <c r="J42" s="80"/>
      <c r="K42" s="80"/>
    </row>
    <row r="43" spans="1:11" s="178" customFormat="1" ht="15.75" customHeight="1">
      <c r="A43" s="80"/>
      <c r="B43" s="82"/>
      <c r="C43" s="80"/>
      <c r="D43" s="80"/>
      <c r="E43" s="80"/>
      <c r="F43" s="80"/>
      <c r="G43" s="80"/>
      <c r="H43" s="80"/>
      <c r="I43" s="80"/>
      <c r="J43" s="80"/>
      <c r="K43" s="80"/>
    </row>
    <row r="44" spans="1:11" s="178" customFormat="1" ht="15.75" customHeight="1">
      <c r="A44" s="80"/>
      <c r="B44" s="82"/>
      <c r="C44" s="80" t="s">
        <v>414</v>
      </c>
      <c r="D44" s="80"/>
      <c r="E44" s="80"/>
      <c r="F44" s="80"/>
      <c r="G44" s="80"/>
      <c r="H44" s="80"/>
      <c r="I44" s="80"/>
      <c r="J44" s="80"/>
      <c r="K44" s="80"/>
    </row>
    <row r="45" spans="1:11" s="178" customFormat="1" ht="15.75" customHeight="1">
      <c r="A45" s="80"/>
      <c r="B45" s="82"/>
      <c r="C45" s="80" t="s">
        <v>415</v>
      </c>
      <c r="D45" s="80"/>
      <c r="E45" s="80"/>
      <c r="F45" s="80"/>
      <c r="G45" s="80"/>
      <c r="H45" s="80"/>
      <c r="I45" s="80"/>
      <c r="J45" s="80"/>
      <c r="K45" s="80"/>
    </row>
    <row r="46" spans="1:11" s="179" customFormat="1" ht="15.75" customHeight="1">
      <c r="A46" s="9"/>
      <c r="B46" s="10"/>
      <c r="C46" s="80" t="s">
        <v>862</v>
      </c>
      <c r="D46" s="80"/>
      <c r="E46" s="80"/>
      <c r="F46" s="80"/>
      <c r="G46" s="80"/>
      <c r="H46" s="10"/>
      <c r="I46" s="78"/>
      <c r="J46" s="78"/>
      <c r="K46" s="9"/>
    </row>
    <row r="47" spans="1:11" s="179" customFormat="1" ht="15.75" customHeight="1">
      <c r="A47" s="9"/>
      <c r="B47" s="10"/>
      <c r="C47" s="80"/>
      <c r="D47" s="80"/>
      <c r="E47" s="80"/>
      <c r="F47" s="80"/>
      <c r="G47" s="80"/>
      <c r="H47" s="10"/>
      <c r="I47" s="9"/>
      <c r="J47" s="9"/>
      <c r="K47" s="9"/>
    </row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</sheetData>
  <sheetProtection/>
  <mergeCells count="2">
    <mergeCell ref="B4:K4"/>
    <mergeCell ref="H2:M2"/>
  </mergeCells>
  <printOptions/>
  <pageMargins left="0.3937007874015748" right="0.1968503937007874" top="0.5905511811023623" bottom="0.1968503937007874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2:N34"/>
  <sheetViews>
    <sheetView zoomScalePageLayoutView="0" workbookViewId="0" topLeftCell="A25">
      <selection activeCell="A1" sqref="A1"/>
    </sheetView>
  </sheetViews>
  <sheetFormatPr defaultColWidth="9.140625" defaultRowHeight="15.75" customHeight="1"/>
  <cols>
    <col min="1" max="1" width="10.7109375" style="2" customWidth="1"/>
    <col min="2" max="2" width="9.7109375" style="1" customWidth="1"/>
    <col min="3" max="3" width="9.7109375" style="24" customWidth="1"/>
    <col min="4" max="4" width="6.7109375" style="2" customWidth="1"/>
    <col min="5" max="5" width="12.7109375" style="24" customWidth="1"/>
    <col min="6" max="6" width="20.7109375" style="7" customWidth="1"/>
    <col min="7" max="7" width="8.7109375" style="2" customWidth="1"/>
    <col min="8" max="8" width="2.7109375" style="2" customWidth="1"/>
    <col min="9" max="9" width="5.7109375" style="5" customWidth="1"/>
    <col min="10" max="10" width="20.7109375" style="6" customWidth="1"/>
    <col min="11" max="11" width="8.7109375" style="3" customWidth="1"/>
    <col min="12" max="12" width="2.7109375" style="3" customWidth="1"/>
    <col min="13" max="13" width="5.7109375" style="3" customWidth="1"/>
    <col min="14" max="14" width="6.7109375" style="77" customWidth="1"/>
    <col min="15" max="15" width="11.8515625" style="77" bestFit="1" customWidth="1"/>
    <col min="16" max="16384" width="9.140625" style="1" customWidth="1"/>
  </cols>
  <sheetData>
    <row r="2" spans="3:9" ht="15.75" customHeight="1">
      <c r="C2" s="469" t="s">
        <v>771</v>
      </c>
      <c r="D2" s="469"/>
      <c r="E2" s="469"/>
      <c r="F2" s="469"/>
      <c r="G2" s="469"/>
      <c r="H2" s="469"/>
      <c r="I2" s="469"/>
    </row>
    <row r="4" spans="1:14" ht="15.75" customHeight="1">
      <c r="A4" s="36" t="s">
        <v>339</v>
      </c>
      <c r="B4" s="2" t="s">
        <v>338</v>
      </c>
      <c r="C4" s="24" t="s">
        <v>336</v>
      </c>
      <c r="D4" s="2" t="s">
        <v>337</v>
      </c>
      <c r="E4" s="24" t="s">
        <v>335</v>
      </c>
      <c r="F4" s="7" t="s">
        <v>340</v>
      </c>
      <c r="G4" s="3" t="s">
        <v>341</v>
      </c>
      <c r="H4" s="3"/>
      <c r="I4" s="3" t="s">
        <v>2</v>
      </c>
      <c r="J4" s="7" t="s">
        <v>340</v>
      </c>
      <c r="K4" s="3" t="s">
        <v>342</v>
      </c>
      <c r="M4" s="3" t="s">
        <v>2</v>
      </c>
      <c r="N4" s="2"/>
    </row>
    <row r="5" spans="1:14" ht="15.75" customHeight="1">
      <c r="A5" s="36">
        <v>42980</v>
      </c>
      <c r="B5" s="2" t="s">
        <v>273</v>
      </c>
      <c r="C5" s="24" t="s">
        <v>946</v>
      </c>
      <c r="D5" s="2">
        <f>'02 SEP TÅR'!A28</f>
        <v>31</v>
      </c>
      <c r="E5" s="2" t="str">
        <f>'02 SEP TÅR'!B28</f>
        <v>Serie D - 1</v>
      </c>
      <c r="F5" s="7" t="str">
        <f>'02 SEP TÅR'!C28</f>
        <v>K M D</v>
      </c>
      <c r="G5" s="2">
        <f>'02 SEP TÅR'!D28</f>
        <v>1937</v>
      </c>
      <c r="H5" s="2" t="str">
        <f>'02 SEP TÅR'!E28</f>
        <v>-</v>
      </c>
      <c r="I5" s="2">
        <f>'02 SEP TÅR'!F28</f>
        <v>8</v>
      </c>
      <c r="J5" s="7" t="str">
        <f>'02 SEP TÅR'!G28</f>
        <v>F D C</v>
      </c>
      <c r="K5" s="2">
        <f>'02 SEP TÅR'!H28</f>
        <v>1878</v>
      </c>
      <c r="L5" s="2" t="str">
        <f>'02 SEP TÅR'!I28</f>
        <v>-</v>
      </c>
      <c r="M5" s="2">
        <f>'02 SEP TÅR'!J28</f>
        <v>2</v>
      </c>
      <c r="N5" s="2">
        <v>1</v>
      </c>
    </row>
    <row r="6" spans="1:14" ht="15.75" customHeight="1">
      <c r="A6" s="36">
        <v>42980</v>
      </c>
      <c r="B6" s="2" t="s">
        <v>273</v>
      </c>
      <c r="C6" s="24" t="s">
        <v>946</v>
      </c>
      <c r="D6" s="2">
        <f>'02 SEP TÅR'!A29</f>
        <v>32</v>
      </c>
      <c r="E6" s="2" t="str">
        <f>'02 SEP TÅR'!B29</f>
        <v>Serie D - 1</v>
      </c>
      <c r="F6" s="7" t="str">
        <f>'02 SEP TÅR'!C29</f>
        <v>Laybourn</v>
      </c>
      <c r="G6" s="2">
        <f>'02 SEP TÅR'!D29</f>
        <v>1760</v>
      </c>
      <c r="H6" s="2" t="str">
        <f>'02 SEP TÅR'!E29</f>
        <v>-</v>
      </c>
      <c r="I6" s="2">
        <f>'02 SEP TÅR'!F29</f>
        <v>10</v>
      </c>
      <c r="J6" s="7" t="str">
        <f>'02 SEP TÅR'!G29</f>
        <v>R H I</v>
      </c>
      <c r="K6" s="2">
        <f>'02 SEP TÅR'!H29</f>
        <v>1634</v>
      </c>
      <c r="L6" s="2" t="str">
        <f>'02 SEP TÅR'!I29</f>
        <v>-</v>
      </c>
      <c r="M6" s="2">
        <f>'02 SEP TÅR'!J29</f>
        <v>0</v>
      </c>
      <c r="N6" s="2">
        <v>2</v>
      </c>
    </row>
    <row r="7" spans="1:14" ht="15.75" customHeight="1">
      <c r="A7" s="36">
        <v>42980</v>
      </c>
      <c r="B7" s="2" t="s">
        <v>273</v>
      </c>
      <c r="C7" s="24" t="s">
        <v>946</v>
      </c>
      <c r="D7" s="2">
        <f>'02 SEP TÅR'!A30</f>
        <v>33</v>
      </c>
      <c r="E7" s="2" t="str">
        <f>'02 SEP TÅR'!B30</f>
        <v>Serie D - 1</v>
      </c>
      <c r="F7" s="7" t="str">
        <f>'02 SEP TÅR'!C30</f>
        <v>Brüel &amp; kjær</v>
      </c>
      <c r="G7" s="2">
        <f>'02 SEP TÅR'!D30</f>
        <v>1827</v>
      </c>
      <c r="H7" s="2" t="str">
        <f>'02 SEP TÅR'!E30</f>
        <v>-</v>
      </c>
      <c r="I7" s="2">
        <f>'02 SEP TÅR'!F30</f>
        <v>10</v>
      </c>
      <c r="J7" s="7" t="str">
        <f>'02 SEP TÅR'!G30</f>
        <v>A L I   3</v>
      </c>
      <c r="K7" s="2">
        <f>'02 SEP TÅR'!H30</f>
        <v>1591</v>
      </c>
      <c r="L7" s="2" t="str">
        <f>'02 SEP TÅR'!I30</f>
        <v>-</v>
      </c>
      <c r="M7" s="2">
        <f>'02 SEP TÅR'!J30</f>
        <v>0</v>
      </c>
      <c r="N7" s="2">
        <v>3</v>
      </c>
    </row>
    <row r="8" spans="1:14" ht="15.75" customHeight="1">
      <c r="A8" s="36">
        <v>42994</v>
      </c>
      <c r="B8" s="2" t="s">
        <v>273</v>
      </c>
      <c r="C8" s="24" t="s">
        <v>946</v>
      </c>
      <c r="D8" s="2">
        <f>'16 SEP TÅR'!A28</f>
        <v>64</v>
      </c>
      <c r="E8" s="2" t="str">
        <f>'16 SEP TÅR'!B28</f>
        <v>Serie D - 1</v>
      </c>
      <c r="F8" s="7" t="str">
        <f>'16 SEP TÅR'!C28</f>
        <v>Laybourn</v>
      </c>
      <c r="G8" s="2">
        <f>'16 SEP TÅR'!D28</f>
        <v>2135</v>
      </c>
      <c r="H8" s="2" t="str">
        <f>'16 SEP TÅR'!E28</f>
        <v>-</v>
      </c>
      <c r="I8" s="2">
        <f>'16 SEP TÅR'!F28</f>
        <v>10</v>
      </c>
      <c r="J8" s="7" t="str">
        <f>'16 SEP TÅR'!G28</f>
        <v>A L I   3</v>
      </c>
      <c r="K8" s="2">
        <f>'16 SEP TÅR'!H28</f>
        <v>1697</v>
      </c>
      <c r="L8" s="2" t="str">
        <f>'16 SEP TÅR'!I28</f>
        <v>-</v>
      </c>
      <c r="M8" s="2">
        <f>'16 SEP TÅR'!J28</f>
        <v>0</v>
      </c>
      <c r="N8" s="2">
        <v>4</v>
      </c>
    </row>
    <row r="9" spans="1:14" ht="15.75" customHeight="1">
      <c r="A9" s="36">
        <v>42994</v>
      </c>
      <c r="B9" s="2" t="s">
        <v>273</v>
      </c>
      <c r="C9" s="24" t="s">
        <v>946</v>
      </c>
      <c r="D9" s="2">
        <f>'16 SEP TÅR'!A29</f>
        <v>65</v>
      </c>
      <c r="E9" s="2" t="str">
        <f>'16 SEP TÅR'!B29</f>
        <v>Serie D - 1</v>
      </c>
      <c r="F9" s="7" t="str">
        <f>'16 SEP TÅR'!C29</f>
        <v>K M D</v>
      </c>
      <c r="G9" s="2">
        <f>'16 SEP TÅR'!D29</f>
        <v>1797</v>
      </c>
      <c r="H9" s="2" t="str">
        <f>'16 SEP TÅR'!E29</f>
        <v>-</v>
      </c>
      <c r="I9" s="2">
        <f>'16 SEP TÅR'!F29</f>
        <v>6</v>
      </c>
      <c r="J9" s="7" t="str">
        <f>'16 SEP TÅR'!G29</f>
        <v>Brüel &amp; Kjær</v>
      </c>
      <c r="K9" s="2">
        <f>'16 SEP TÅR'!H29</f>
        <v>1734</v>
      </c>
      <c r="L9" s="2" t="str">
        <f>'16 SEP TÅR'!I29</f>
        <v>-</v>
      </c>
      <c r="M9" s="2">
        <f>'16 SEP TÅR'!J29</f>
        <v>4</v>
      </c>
      <c r="N9" s="2">
        <v>5</v>
      </c>
    </row>
    <row r="10" spans="1:14" ht="15.75" customHeight="1">
      <c r="A10" s="36">
        <v>43015</v>
      </c>
      <c r="B10" s="2" t="s">
        <v>273</v>
      </c>
      <c r="C10" s="24" t="s">
        <v>946</v>
      </c>
      <c r="D10" s="2">
        <f>'07 OKT TÅR'!A24</f>
        <v>95</v>
      </c>
      <c r="E10" s="2" t="str">
        <f>'07 OKT TÅR'!B24</f>
        <v>Serie D - 1</v>
      </c>
      <c r="F10" s="7" t="str">
        <f>'07 OKT TÅR'!C24</f>
        <v>F D C</v>
      </c>
      <c r="G10" s="2">
        <f>'07 OKT TÅR'!D24</f>
        <v>1647</v>
      </c>
      <c r="H10" s="2" t="str">
        <f>'07 OKT TÅR'!E24</f>
        <v>-</v>
      </c>
      <c r="I10" s="2">
        <f>'07 OKT TÅR'!F24</f>
        <v>8</v>
      </c>
      <c r="J10" s="7" t="str">
        <f>'07 OKT TÅR'!G24</f>
        <v>R H I</v>
      </c>
      <c r="K10" s="2">
        <f>'07 OKT TÅR'!H24</f>
        <v>1595</v>
      </c>
      <c r="L10" s="2" t="str">
        <f>'07 OKT TÅR'!I24</f>
        <v>-</v>
      </c>
      <c r="M10" s="2">
        <f>'07 OKT TÅR'!J24</f>
        <v>2</v>
      </c>
      <c r="N10" s="2">
        <v>6</v>
      </c>
    </row>
    <row r="11" spans="1:14" ht="15.75" customHeight="1">
      <c r="A11" s="36">
        <v>43036</v>
      </c>
      <c r="B11" s="2" t="s">
        <v>842</v>
      </c>
      <c r="C11" s="24" t="s">
        <v>944</v>
      </c>
      <c r="D11" s="2">
        <f>'28 OKT  RØD'!A8</f>
        <v>101</v>
      </c>
      <c r="E11" s="2" t="str">
        <f>'28 OKT  RØD'!B8</f>
        <v>Serie D - 1</v>
      </c>
      <c r="F11" s="7" t="str">
        <f>'28 OKT  RØD'!C8</f>
        <v>AL I   3</v>
      </c>
      <c r="G11" s="2">
        <f>'28 OKT  RØD'!D8</f>
        <v>1664</v>
      </c>
      <c r="H11" s="2" t="str">
        <f>'28 OKT  RØD'!E8</f>
        <v>-</v>
      </c>
      <c r="I11" s="2">
        <f>'28 OKT  RØD'!F8</f>
        <v>2</v>
      </c>
      <c r="J11" s="7" t="str">
        <f>'28 OKT  RØD'!G8</f>
        <v>F D C</v>
      </c>
      <c r="K11" s="2">
        <f>'28 OKT  RØD'!H8</f>
        <v>1735</v>
      </c>
      <c r="L11" s="2" t="str">
        <f>'28 OKT  RØD'!I8</f>
        <v>-</v>
      </c>
      <c r="M11" s="2">
        <f>'28 OKT  RØD'!J8</f>
        <v>8</v>
      </c>
      <c r="N11" s="2">
        <v>7</v>
      </c>
    </row>
    <row r="12" spans="1:14" ht="15.75" customHeight="1">
      <c r="A12" s="36">
        <v>43036</v>
      </c>
      <c r="B12" s="2" t="s">
        <v>842</v>
      </c>
      <c r="C12" s="24" t="s">
        <v>944</v>
      </c>
      <c r="D12" s="2">
        <f>'28 OKT  RØD'!A9</f>
        <v>102</v>
      </c>
      <c r="E12" s="2" t="str">
        <f>'28 OKT  RØD'!B9</f>
        <v>Serie D - 1</v>
      </c>
      <c r="F12" s="7" t="str">
        <f>'28 OKT  RØD'!C9</f>
        <v>Brüel &amp; Kjær</v>
      </c>
      <c r="G12" s="2">
        <f>'28 OKT  RØD'!D9</f>
        <v>1757</v>
      </c>
      <c r="H12" s="2" t="str">
        <f>'28 OKT  RØD'!E9</f>
        <v>-</v>
      </c>
      <c r="I12" s="2">
        <f>'28 OKT  RØD'!F9</f>
        <v>2</v>
      </c>
      <c r="J12" s="7" t="str">
        <f>'28 OKT  RØD'!G9</f>
        <v>Laybourn</v>
      </c>
      <c r="K12" s="2">
        <f>'28 OKT  RØD'!H9</f>
        <v>1836</v>
      </c>
      <c r="L12" s="2" t="str">
        <f>'28 OKT  RØD'!I9</f>
        <v>-</v>
      </c>
      <c r="M12" s="2">
        <f>'28 OKT  RØD'!J9</f>
        <v>8</v>
      </c>
      <c r="N12" s="2">
        <v>8</v>
      </c>
    </row>
    <row r="13" spans="1:14" ht="15.75" customHeight="1">
      <c r="A13" s="36">
        <v>43036</v>
      </c>
      <c r="B13" s="2" t="s">
        <v>842</v>
      </c>
      <c r="C13" s="24" t="s">
        <v>944</v>
      </c>
      <c r="D13" s="2">
        <f>'28 OKT  RØD'!A10</f>
        <v>103</v>
      </c>
      <c r="E13" s="2" t="str">
        <f>'28 OKT  RØD'!B10</f>
        <v>Serie D - 1</v>
      </c>
      <c r="F13" s="7" t="str">
        <f>'28 OKT  RØD'!C10</f>
        <v>R H I</v>
      </c>
      <c r="G13" s="2">
        <f>'28 OKT  RØD'!D10</f>
        <v>1683</v>
      </c>
      <c r="H13" s="2" t="str">
        <f>'28 OKT  RØD'!E10</f>
        <v>-</v>
      </c>
      <c r="I13" s="2">
        <f>'28 OKT  RØD'!F10</f>
        <v>0</v>
      </c>
      <c r="J13" s="7" t="str">
        <f>'28 OKT  RØD'!G10</f>
        <v>K M D</v>
      </c>
      <c r="K13" s="2">
        <f>'28 OKT  RØD'!H10</f>
        <v>1989</v>
      </c>
      <c r="L13" s="2" t="str">
        <f>'28 OKT  RØD'!I10</f>
        <v>-</v>
      </c>
      <c r="M13" s="2">
        <f>'28 OKT  RØD'!J10</f>
        <v>10</v>
      </c>
      <c r="N13" s="2">
        <v>9</v>
      </c>
    </row>
    <row r="14" spans="1:14" ht="15.75" customHeight="1">
      <c r="A14" s="36">
        <v>43071</v>
      </c>
      <c r="B14" s="2" t="s">
        <v>842</v>
      </c>
      <c r="C14" s="24" t="s">
        <v>943</v>
      </c>
      <c r="D14" s="2">
        <f>'02 DEC RØD'!A20</f>
        <v>151</v>
      </c>
      <c r="E14" s="2" t="str">
        <f>'02 DEC RØD'!B20</f>
        <v>Serie D - 1</v>
      </c>
      <c r="F14" s="7" t="str">
        <f>'02 DEC RØD'!C20</f>
        <v>A L I   3</v>
      </c>
      <c r="G14" s="2">
        <f>'02 DEC RØD'!D20</f>
        <v>1652</v>
      </c>
      <c r="H14" s="2" t="str">
        <f>'02 DEC RØD'!E20</f>
        <v>-</v>
      </c>
      <c r="I14" s="2">
        <f>'02 DEC RØD'!F20</f>
        <v>0</v>
      </c>
      <c r="J14" s="7" t="str">
        <f>'02 DEC RØD'!G20</f>
        <v>K M D</v>
      </c>
      <c r="K14" s="2">
        <f>'02 DEC RØD'!H20</f>
        <v>1924</v>
      </c>
      <c r="L14" s="2" t="str">
        <f>'02 DEC RØD'!I20</f>
        <v>-</v>
      </c>
      <c r="M14" s="2">
        <f>'02 DEC RØD'!J20</f>
        <v>10</v>
      </c>
      <c r="N14" s="2">
        <v>10</v>
      </c>
    </row>
    <row r="15" spans="1:14" ht="15.75" customHeight="1">
      <c r="A15" s="36">
        <v>43071</v>
      </c>
      <c r="B15" s="2" t="s">
        <v>842</v>
      </c>
      <c r="C15" s="24" t="s">
        <v>943</v>
      </c>
      <c r="D15" s="2">
        <f>'02 DEC RØD'!A21</f>
        <v>152</v>
      </c>
      <c r="E15" s="2" t="str">
        <f>'02 DEC RØD'!B21</f>
        <v>Serie D - 1</v>
      </c>
      <c r="F15" s="7" t="str">
        <f>'02 DEC RØD'!C21</f>
        <v>Brüel &amp; Kjær</v>
      </c>
      <c r="G15" s="2">
        <f>'02 DEC RØD'!D21</f>
        <v>1931</v>
      </c>
      <c r="H15" s="2" t="str">
        <f>'02 DEC RØD'!E21</f>
        <v>-</v>
      </c>
      <c r="I15" s="2">
        <f>'02 DEC RØD'!F21</f>
        <v>10</v>
      </c>
      <c r="J15" s="7" t="str">
        <f>'02 DEC RØD'!G21</f>
        <v>R H I</v>
      </c>
      <c r="K15" s="2">
        <f>'02 DEC RØD'!H21</f>
        <v>1751</v>
      </c>
      <c r="L15" s="2" t="str">
        <f>'02 DEC RØD'!I21</f>
        <v>-</v>
      </c>
      <c r="M15" s="2">
        <f>'02 DEC RØD'!J21</f>
        <v>0</v>
      </c>
      <c r="N15" s="2">
        <v>11</v>
      </c>
    </row>
    <row r="16" spans="1:14" ht="15.75" customHeight="1">
      <c r="A16" s="36">
        <v>42741</v>
      </c>
      <c r="B16" s="2" t="s">
        <v>273</v>
      </c>
      <c r="C16" s="24" t="s">
        <v>942</v>
      </c>
      <c r="D16" s="2">
        <f>'06 JAN TÅR'!A11</f>
        <v>172</v>
      </c>
      <c r="E16" s="2" t="str">
        <f>'06 JAN TÅR'!B11</f>
        <v>Serie D - 1</v>
      </c>
      <c r="F16" s="7" t="str">
        <f>'06 JAN TÅR'!C11</f>
        <v>K M D</v>
      </c>
      <c r="G16" s="2">
        <f>'06 JAN TÅR'!D11</f>
        <v>1732</v>
      </c>
      <c r="H16" s="2" t="str">
        <f>'06 JAN TÅR'!E11</f>
        <v>-</v>
      </c>
      <c r="I16" s="2">
        <f>'06 JAN TÅR'!F11</f>
        <v>4</v>
      </c>
      <c r="J16" s="7" t="str">
        <f>'06 JAN TÅR'!G11</f>
        <v>Laybourn</v>
      </c>
      <c r="K16" s="2">
        <f>'06 JAN TÅR'!H11</f>
        <v>1923</v>
      </c>
      <c r="L16" s="2" t="str">
        <f>'06 JAN TÅR'!I11</f>
        <v>-</v>
      </c>
      <c r="M16" s="2">
        <f>'06 JAN TÅR'!J11</f>
        <v>6</v>
      </c>
      <c r="N16" s="2">
        <v>12</v>
      </c>
    </row>
    <row r="17" spans="1:14" ht="15.75" customHeight="1">
      <c r="A17" s="36">
        <v>42741</v>
      </c>
      <c r="B17" s="2" t="s">
        <v>273</v>
      </c>
      <c r="C17" s="24" t="s">
        <v>942</v>
      </c>
      <c r="D17" s="2">
        <f>'06 JAN TÅR'!A12</f>
        <v>173</v>
      </c>
      <c r="E17" s="2" t="str">
        <f>'06 JAN TÅR'!B12</f>
        <v>Serie D - 1</v>
      </c>
      <c r="F17" s="7" t="str">
        <f>'06 JAN TÅR'!C12</f>
        <v>F D C</v>
      </c>
      <c r="G17" s="2">
        <f>'06 JAN TÅR'!D12</f>
        <v>1778</v>
      </c>
      <c r="H17" s="2" t="str">
        <f>'06 JAN TÅR'!E12</f>
        <v>-</v>
      </c>
      <c r="I17" s="2">
        <f>'06 JAN TÅR'!F12</f>
        <v>8</v>
      </c>
      <c r="J17" s="7" t="str">
        <f>'06 JAN TÅR'!G12</f>
        <v>Brüel &amp; Kjær</v>
      </c>
      <c r="K17" s="2">
        <f>'06 JAN TÅR'!H12</f>
        <v>1694</v>
      </c>
      <c r="L17" s="2" t="str">
        <f>'06 JAN TÅR'!I12</f>
        <v>-</v>
      </c>
      <c r="M17" s="2">
        <f>'06 JAN TÅR'!J12</f>
        <v>2</v>
      </c>
      <c r="N17" s="2">
        <v>13</v>
      </c>
    </row>
    <row r="18" spans="1:14" ht="15.75" customHeight="1">
      <c r="A18" s="36">
        <v>42741</v>
      </c>
      <c r="B18" s="2" t="s">
        <v>273</v>
      </c>
      <c r="C18" s="24" t="s">
        <v>942</v>
      </c>
      <c r="D18" s="2">
        <f>'06 JAN TÅR'!A13</f>
        <v>174</v>
      </c>
      <c r="E18" s="2" t="str">
        <f>'06 JAN TÅR'!B13</f>
        <v>Serie D - 1</v>
      </c>
      <c r="F18" s="7" t="str">
        <f>'06 JAN TÅR'!C13</f>
        <v>R H I</v>
      </c>
      <c r="G18" s="2">
        <f>'06 JAN TÅR'!D13</f>
        <v>1727</v>
      </c>
      <c r="H18" s="2" t="str">
        <f>'06 JAN TÅR'!E13</f>
        <v>-</v>
      </c>
      <c r="I18" s="2">
        <f>'06 JAN TÅR'!F13</f>
        <v>8</v>
      </c>
      <c r="J18" s="7" t="str">
        <f>'06 JAN TÅR'!G13</f>
        <v>A L I   3</v>
      </c>
      <c r="K18" s="2">
        <f>'06 JAN TÅR'!H13</f>
        <v>1627</v>
      </c>
      <c r="L18" s="2" t="str">
        <f>'06 JAN TÅR'!I13</f>
        <v>-</v>
      </c>
      <c r="M18" s="2">
        <f>'06 JAN TÅR'!J13</f>
        <v>2</v>
      </c>
      <c r="N18" s="2">
        <v>14</v>
      </c>
    </row>
    <row r="19" spans="1:14" ht="15.75" customHeight="1">
      <c r="A19" s="36">
        <v>42748</v>
      </c>
      <c r="B19" s="2" t="s">
        <v>842</v>
      </c>
      <c r="C19" s="24" t="s">
        <v>944</v>
      </c>
      <c r="D19" s="2">
        <f>'13 JAN RØD-P'!A9</f>
        <v>182</v>
      </c>
      <c r="E19" s="2" t="str">
        <f>'13 JAN RØD-P'!B9</f>
        <v>Serie D - 1</v>
      </c>
      <c r="F19" s="7" t="str">
        <f>'13 JAN RØD-P'!C9</f>
        <v>Laybourn</v>
      </c>
      <c r="G19" s="2">
        <f>'13 JAN RØD-P'!D9</f>
        <v>2043</v>
      </c>
      <c r="H19" s="2" t="str">
        <f>'13 JAN RØD-P'!E9</f>
        <v>-</v>
      </c>
      <c r="I19" s="2">
        <f>'13 JAN RØD-P'!F9</f>
        <v>10</v>
      </c>
      <c r="J19" s="7" t="str">
        <f>'13 JAN RØD-P'!G9</f>
        <v>F D C</v>
      </c>
      <c r="K19" s="2">
        <f>'13 JAN RØD-P'!H9</f>
        <v>1639</v>
      </c>
      <c r="L19" s="2" t="str">
        <f>'13 JAN RØD-P'!I9</f>
        <v>-</v>
      </c>
      <c r="M19" s="2">
        <f>'13 JAN RØD-P'!J9</f>
        <v>0</v>
      </c>
      <c r="N19" s="2">
        <v>15</v>
      </c>
    </row>
    <row r="20" spans="1:14" ht="15.75" customHeight="1">
      <c r="A20" s="36">
        <v>42762</v>
      </c>
      <c r="B20" s="2" t="s">
        <v>842</v>
      </c>
      <c r="C20" s="24" t="s">
        <v>944</v>
      </c>
      <c r="D20" s="2">
        <f>'27 JAN RØD'!A11</f>
        <v>211</v>
      </c>
      <c r="E20" s="2" t="str">
        <f>'27 JAN RØD'!B11</f>
        <v>Serie D - 1</v>
      </c>
      <c r="F20" s="7" t="str">
        <f>'27 JAN RØD'!C11</f>
        <v>F D C</v>
      </c>
      <c r="G20" s="2">
        <f>'27 JAN RØD'!D11</f>
        <v>1972</v>
      </c>
      <c r="H20" s="2" t="str">
        <f>'27 JAN RØD'!E11</f>
        <v>-</v>
      </c>
      <c r="I20" s="2">
        <f>'27 JAN RØD'!F11</f>
        <v>6</v>
      </c>
      <c r="J20" s="7" t="str">
        <f>'27 JAN RØD'!G11</f>
        <v>K M D</v>
      </c>
      <c r="K20" s="2">
        <f>'27 JAN RØD'!H11</f>
        <v>1848</v>
      </c>
      <c r="L20" s="2" t="str">
        <f>'27 JAN RØD'!I11</f>
        <v>-</v>
      </c>
      <c r="M20" s="2">
        <f>'27 JAN RØD'!J11</f>
        <v>4</v>
      </c>
      <c r="N20" s="2">
        <v>16</v>
      </c>
    </row>
    <row r="21" spans="1:14" ht="15.75" customHeight="1">
      <c r="A21" s="36">
        <v>42762</v>
      </c>
      <c r="B21" s="2" t="s">
        <v>842</v>
      </c>
      <c r="C21" s="24" t="s">
        <v>944</v>
      </c>
      <c r="D21" s="2">
        <f>'27 JAN RØD'!A12</f>
        <v>212</v>
      </c>
      <c r="E21" s="2" t="str">
        <f>'27 JAN RØD'!B12</f>
        <v>Serie D - 1</v>
      </c>
      <c r="F21" s="7" t="str">
        <f>'27 JAN RØD'!C12</f>
        <v>R H I</v>
      </c>
      <c r="G21" s="2">
        <f>'27 JAN RØD'!D12</f>
        <v>1775</v>
      </c>
      <c r="H21" s="2" t="str">
        <f>'27 JAN RØD'!E12</f>
        <v>-</v>
      </c>
      <c r="I21" s="2">
        <f>'27 JAN RØD'!F12</f>
        <v>2</v>
      </c>
      <c r="J21" s="7" t="str">
        <f>'27 JAN RØD'!G12</f>
        <v>Laybourn</v>
      </c>
      <c r="K21" s="2">
        <f>'27 JAN RØD'!H12</f>
        <v>1822</v>
      </c>
      <c r="L21" s="2" t="str">
        <f>'27 JAN RØD'!I12</f>
        <v>-</v>
      </c>
      <c r="M21" s="2">
        <f>'27 JAN RØD'!J12</f>
        <v>8</v>
      </c>
      <c r="N21" s="2">
        <v>17</v>
      </c>
    </row>
    <row r="22" spans="1:14" ht="15.75" customHeight="1">
      <c r="A22" s="36">
        <v>42762</v>
      </c>
      <c r="B22" s="2" t="s">
        <v>842</v>
      </c>
      <c r="C22" s="24" t="s">
        <v>944</v>
      </c>
      <c r="D22" s="2">
        <f>'27 JAN RØD'!A13</f>
        <v>213</v>
      </c>
      <c r="E22" s="2" t="str">
        <f>'27 JAN RØD'!B13</f>
        <v>Serie D - 1</v>
      </c>
      <c r="F22" s="7" t="str">
        <f>'27 JAN RØD'!C13</f>
        <v>A L I   3</v>
      </c>
      <c r="G22" s="2">
        <f>'27 JAN RØD'!D13</f>
        <v>1522</v>
      </c>
      <c r="H22" s="2" t="str">
        <f>'27 JAN RØD'!E13</f>
        <v>-</v>
      </c>
      <c r="I22" s="2">
        <f>'27 JAN RØD'!F13</f>
        <v>0</v>
      </c>
      <c r="J22" s="7" t="str">
        <f>'27 JAN RØD'!G13</f>
        <v>Brüel &amp; Kjær</v>
      </c>
      <c r="K22" s="2">
        <f>'27 JAN RØD'!H13</f>
        <v>1747</v>
      </c>
      <c r="L22" s="2" t="str">
        <f>'27 JAN RØD'!I13</f>
        <v>-</v>
      </c>
      <c r="M22" s="2">
        <f>'27 JAN RØD'!J13</f>
        <v>10</v>
      </c>
      <c r="N22" s="2">
        <v>18</v>
      </c>
    </row>
    <row r="23" spans="1:14" ht="15.75" customHeight="1">
      <c r="A23" s="36">
        <v>42790</v>
      </c>
      <c r="B23" s="2" t="s">
        <v>273</v>
      </c>
      <c r="C23" s="24" t="s">
        <v>943</v>
      </c>
      <c r="D23" s="2">
        <f>'24 FEB TÅR'!A21</f>
        <v>289</v>
      </c>
      <c r="E23" s="2" t="str">
        <f>'24 FEB TÅR'!B21</f>
        <v>Serie D - 1</v>
      </c>
      <c r="F23" s="7" t="str">
        <f>'24 FEB TÅR'!C21</f>
        <v>F D C</v>
      </c>
      <c r="G23" s="2">
        <f>'24 FEB TÅR'!D21</f>
        <v>1825</v>
      </c>
      <c r="H23" s="2" t="str">
        <f>'24 FEB TÅR'!E21</f>
        <v>-</v>
      </c>
      <c r="I23" s="2">
        <f>'24 FEB TÅR'!F21</f>
        <v>10</v>
      </c>
      <c r="J23" s="7" t="str">
        <f>'24 FEB TÅR'!G21</f>
        <v>A L I   3</v>
      </c>
      <c r="K23" s="2">
        <f>'24 FEB TÅR'!H21</f>
        <v>0</v>
      </c>
      <c r="L23" s="2" t="str">
        <f>'24 FEB TÅR'!I21</f>
        <v>-</v>
      </c>
      <c r="M23" s="2">
        <f>'24 FEB TÅR'!J21</f>
        <v>0</v>
      </c>
      <c r="N23" s="2">
        <v>19</v>
      </c>
    </row>
    <row r="24" spans="1:14" ht="15.75" customHeight="1">
      <c r="A24" s="36">
        <v>42790</v>
      </c>
      <c r="B24" s="2" t="s">
        <v>273</v>
      </c>
      <c r="C24" s="24" t="s">
        <v>943</v>
      </c>
      <c r="D24" s="2">
        <f>'24 FEB TÅR'!A22</f>
        <v>290</v>
      </c>
      <c r="E24" s="2" t="str">
        <f>'24 FEB TÅR'!B22</f>
        <v>Serie D - 1</v>
      </c>
      <c r="F24" s="7" t="str">
        <f>'24 FEB TÅR'!C22</f>
        <v>Laybourn</v>
      </c>
      <c r="G24" s="2">
        <f>'24 FEB TÅR'!D22</f>
        <v>1935</v>
      </c>
      <c r="H24" s="2" t="str">
        <f>'24 FEB TÅR'!E22</f>
        <v>-</v>
      </c>
      <c r="I24" s="2">
        <f>'24 FEB TÅR'!F22</f>
        <v>10</v>
      </c>
      <c r="J24" s="7" t="str">
        <f>'24 FEB TÅR'!G22</f>
        <v>Brüel &amp; Kjær</v>
      </c>
      <c r="K24" s="2">
        <f>'24 FEB TÅR'!H22</f>
        <v>1624</v>
      </c>
      <c r="L24" s="2" t="str">
        <f>'24 FEB TÅR'!I22</f>
        <v>-</v>
      </c>
      <c r="M24" s="2">
        <f>'24 FEB TÅR'!J22</f>
        <v>0</v>
      </c>
      <c r="N24" s="2">
        <v>20</v>
      </c>
    </row>
    <row r="25" spans="1:14" ht="15.75" customHeight="1">
      <c r="A25" s="36">
        <v>42790</v>
      </c>
      <c r="B25" s="2" t="s">
        <v>273</v>
      </c>
      <c r="C25" s="24" t="s">
        <v>943</v>
      </c>
      <c r="D25" s="2">
        <f>'24 FEB TÅR'!A23</f>
        <v>291</v>
      </c>
      <c r="E25" s="2" t="str">
        <f>'24 FEB TÅR'!B23</f>
        <v>Serie D - 1</v>
      </c>
      <c r="F25" s="7" t="str">
        <f>'24 FEB TÅR'!C23</f>
        <v>K M D</v>
      </c>
      <c r="G25" s="2">
        <f>'24 FEB TÅR'!D23</f>
        <v>1934</v>
      </c>
      <c r="H25" s="2" t="str">
        <f>'24 FEB TÅR'!E23</f>
        <v>-</v>
      </c>
      <c r="I25" s="2">
        <f>'24 FEB TÅR'!F23</f>
        <v>10</v>
      </c>
      <c r="J25" s="7" t="str">
        <f>'24 FEB TÅR'!G23</f>
        <v>R H I</v>
      </c>
      <c r="K25" s="2">
        <f>'24 FEB TÅR'!H23</f>
        <v>1720</v>
      </c>
      <c r="L25" s="2" t="str">
        <f>'24 FEB TÅR'!I23</f>
        <v>-</v>
      </c>
      <c r="M25" s="2">
        <f>'24 FEB TÅR'!J23</f>
        <v>0</v>
      </c>
      <c r="N25" s="2">
        <v>21</v>
      </c>
    </row>
    <row r="26" spans="1:14" ht="15.75" customHeight="1">
      <c r="A26" s="36">
        <v>42811</v>
      </c>
      <c r="B26" s="2" t="s">
        <v>842</v>
      </c>
      <c r="C26" s="24" t="s">
        <v>942</v>
      </c>
      <c r="D26" s="2">
        <f>'17 MAR RØD-P'!A15</f>
        <v>295</v>
      </c>
      <c r="E26" s="2" t="str">
        <f>'17 MAR RØD-P'!B15</f>
        <v>Serie D - 1</v>
      </c>
      <c r="F26" s="7" t="str">
        <f>'17 MAR RØD-P'!C15</f>
        <v>A L I   3</v>
      </c>
      <c r="G26" s="2">
        <f>'17 MAR RØD-P'!D15</f>
        <v>1656</v>
      </c>
      <c r="H26" s="2" t="str">
        <f>'17 MAR RØD-P'!E15</f>
        <v>-</v>
      </c>
      <c r="I26" s="2">
        <f>'17 MAR RØD-P'!F15</f>
        <v>4</v>
      </c>
      <c r="J26" s="7" t="str">
        <f>'17 MAR RØD-P'!G15</f>
        <v>Laybourn</v>
      </c>
      <c r="K26" s="2">
        <f>'17 MAR RØD-P'!H15</f>
        <v>1770</v>
      </c>
      <c r="L26" s="2" t="str">
        <f>'17 MAR RØD-P'!I15</f>
        <v>-</v>
      </c>
      <c r="M26" s="2">
        <f>'17 MAR RØD-P'!J15</f>
        <v>6</v>
      </c>
      <c r="N26" s="2">
        <v>22</v>
      </c>
    </row>
    <row r="27" spans="1:14" ht="15.75" customHeight="1">
      <c r="A27" s="36">
        <v>42811</v>
      </c>
      <c r="B27" s="2" t="s">
        <v>842</v>
      </c>
      <c r="C27" s="24" t="s">
        <v>942</v>
      </c>
      <c r="D27" s="2">
        <f>'17 MAR RØD-P'!A16</f>
        <v>296</v>
      </c>
      <c r="E27" s="2" t="str">
        <f>'17 MAR RØD-P'!B16</f>
        <v>Serie D - 1</v>
      </c>
      <c r="F27" s="7" t="str">
        <f>'17 MAR RØD-P'!C16</f>
        <v>Brüel &amp; Kjær</v>
      </c>
      <c r="G27" s="2">
        <f>'17 MAR RØD-P'!D16</f>
        <v>1879</v>
      </c>
      <c r="H27" s="2" t="str">
        <f>'17 MAR RØD-P'!E16</f>
        <v>-</v>
      </c>
      <c r="I27" s="2">
        <f>'17 MAR RØD-P'!F16</f>
        <v>6</v>
      </c>
      <c r="J27" s="7" t="str">
        <f>'17 MAR RØD-P'!G16</f>
        <v>K M D</v>
      </c>
      <c r="K27" s="2">
        <f>'17 MAR RØD-P'!H16</f>
        <v>1818</v>
      </c>
      <c r="L27" s="2" t="str">
        <f>'17 MAR RØD-P'!I16</f>
        <v>-</v>
      </c>
      <c r="M27" s="2">
        <f>'17 MAR RØD-P'!J16</f>
        <v>4</v>
      </c>
      <c r="N27" s="2">
        <v>23</v>
      </c>
    </row>
    <row r="28" spans="1:14" ht="15.75" customHeight="1">
      <c r="A28" s="36">
        <v>42811</v>
      </c>
      <c r="B28" s="2" t="s">
        <v>842</v>
      </c>
      <c r="C28" s="24" t="s">
        <v>950</v>
      </c>
      <c r="D28" s="2">
        <f>'17 MAR RØD-P'!A26</f>
        <v>300</v>
      </c>
      <c r="E28" s="2" t="str">
        <f>'17 MAR RØD-P'!B26</f>
        <v>Serie D - 1</v>
      </c>
      <c r="F28" s="7" t="str">
        <f>'17 MAR RØD-P'!C26</f>
        <v>R H I</v>
      </c>
      <c r="G28" s="2">
        <f>'17 MAR RØD-P'!D26</f>
        <v>1510</v>
      </c>
      <c r="H28" s="2" t="str">
        <f>'17 MAR RØD-P'!E26</f>
        <v>-</v>
      </c>
      <c r="I28" s="2">
        <f>'17 MAR RØD-P'!F26</f>
        <v>4</v>
      </c>
      <c r="J28" s="7" t="str">
        <f>'17 MAR RØD-P'!G26</f>
        <v>F D C</v>
      </c>
      <c r="K28" s="2">
        <f>'17 MAR RØD-P'!H26</f>
        <v>1528</v>
      </c>
      <c r="L28" s="2" t="str">
        <f>'17 MAR RØD-P'!I26</f>
        <v>-</v>
      </c>
      <c r="M28" s="2">
        <f>'17 MAR RØD-P'!J26</f>
        <v>6</v>
      </c>
      <c r="N28" s="2">
        <v>24</v>
      </c>
    </row>
    <row r="29" spans="1:14" ht="15.75" customHeight="1">
      <c r="A29" s="36">
        <v>42839</v>
      </c>
      <c r="B29" s="2" t="s">
        <v>842</v>
      </c>
      <c r="C29" s="24" t="s">
        <v>947</v>
      </c>
      <c r="D29" s="2">
        <f>'14 APR RØD'!A14</f>
        <v>341</v>
      </c>
      <c r="E29" s="2" t="str">
        <f>'14 APR RØD'!B14</f>
        <v>Serie D - 1</v>
      </c>
      <c r="F29" s="7" t="str">
        <f>'14 APR RØD'!C14</f>
        <v>K M D</v>
      </c>
      <c r="G29" s="2">
        <f>'14 APR RØD'!D14</f>
        <v>1843</v>
      </c>
      <c r="H29" s="2" t="str">
        <f>'14 APR RØD'!E14</f>
        <v>-</v>
      </c>
      <c r="I29" s="2">
        <f>'14 APR RØD'!F14</f>
        <v>8</v>
      </c>
      <c r="J29" s="7" t="str">
        <f>'14 APR RØD'!G14</f>
        <v>A L I   3</v>
      </c>
      <c r="K29" s="2">
        <f>'14 APR RØD'!H14</f>
        <v>1587</v>
      </c>
      <c r="L29" s="2" t="str">
        <f>'14 APR RØD'!I14</f>
        <v>-</v>
      </c>
      <c r="M29" s="2">
        <f>'14 APR RØD'!J14</f>
        <v>2</v>
      </c>
      <c r="N29" s="2">
        <v>25</v>
      </c>
    </row>
    <row r="30" spans="1:14" ht="15.75" customHeight="1">
      <c r="A30" s="36">
        <v>42839</v>
      </c>
      <c r="B30" s="2" t="s">
        <v>842</v>
      </c>
      <c r="C30" s="24" t="s">
        <v>948</v>
      </c>
      <c r="D30" s="2">
        <f>'14 APR RØD'!A20</f>
        <v>342</v>
      </c>
      <c r="E30" s="2" t="str">
        <f>'14 APR RØD'!B20</f>
        <v>Serie D - 1</v>
      </c>
      <c r="F30" s="7" t="str">
        <f>'14 APR RØD'!C20</f>
        <v>F D C</v>
      </c>
      <c r="G30" s="2">
        <f>'14 APR RØD'!D20</f>
        <v>1629</v>
      </c>
      <c r="H30" s="2" t="str">
        <f>'14 APR RØD'!E20</f>
        <v>-</v>
      </c>
      <c r="I30" s="2">
        <f>'14 APR RØD'!F20</f>
        <v>0</v>
      </c>
      <c r="J30" s="7" t="str">
        <f>'14 APR RØD'!G20</f>
        <v>Laybourn</v>
      </c>
      <c r="K30" s="2">
        <f>'14 APR RØD'!H20</f>
        <v>1929</v>
      </c>
      <c r="L30" s="2" t="str">
        <f>'14 APR RØD'!I20</f>
        <v>-</v>
      </c>
      <c r="M30" s="2">
        <f>'14 APR RØD'!J20</f>
        <v>10</v>
      </c>
      <c r="N30" s="2">
        <v>26</v>
      </c>
    </row>
    <row r="31" spans="1:14" ht="15.75" customHeight="1">
      <c r="A31" s="36">
        <v>42839</v>
      </c>
      <c r="B31" s="2" t="s">
        <v>842</v>
      </c>
      <c r="C31" s="24" t="s">
        <v>948</v>
      </c>
      <c r="D31" s="2">
        <f>'14 APR RØD'!A21</f>
        <v>343</v>
      </c>
      <c r="E31" s="2" t="str">
        <f>'14 APR RØD'!B21</f>
        <v>Serie D - 1</v>
      </c>
      <c r="F31" s="7" t="str">
        <f>'14 APR RØD'!C21</f>
        <v>R H I</v>
      </c>
      <c r="G31" s="2">
        <f>'14 APR RØD'!D21</f>
        <v>1556</v>
      </c>
      <c r="H31" s="2" t="str">
        <f>'14 APR RØD'!E21</f>
        <v>-</v>
      </c>
      <c r="I31" s="2">
        <f>'14 APR RØD'!F21</f>
        <v>0</v>
      </c>
      <c r="J31" s="7" t="str">
        <f>'14 APR RØD'!G21</f>
        <v>Brüel &amp; Kjær</v>
      </c>
      <c r="K31" s="2">
        <f>'14 APR RØD'!H21</f>
        <v>1960</v>
      </c>
      <c r="L31" s="2" t="str">
        <f>'14 APR RØD'!I21</f>
        <v>-</v>
      </c>
      <c r="M31" s="2">
        <f>'14 APR RØD'!J21</f>
        <v>10</v>
      </c>
      <c r="N31" s="2">
        <v>27</v>
      </c>
    </row>
    <row r="32" spans="1:14" ht="15.75" customHeight="1">
      <c r="A32" s="36">
        <v>42846</v>
      </c>
      <c r="B32" s="2" t="s">
        <v>273</v>
      </c>
      <c r="C32" s="24" t="s">
        <v>946</v>
      </c>
      <c r="D32" s="2">
        <f>'21 APR TÅR SL.'!A28</f>
        <v>386</v>
      </c>
      <c r="E32" s="2" t="str">
        <f>'21 APR TÅR SL.'!B28</f>
        <v>Serie D - 1</v>
      </c>
      <c r="F32" s="7" t="str">
        <f>'21 APR TÅR SL.'!C28</f>
        <v>Laybourn</v>
      </c>
      <c r="G32" s="2">
        <f>'21 APR TÅR SL.'!D28</f>
        <v>1796</v>
      </c>
      <c r="H32" s="2" t="str">
        <f>'21 APR TÅR SL.'!E28</f>
        <v>-</v>
      </c>
      <c r="I32" s="2">
        <f>'21 APR TÅR SL.'!F28</f>
        <v>4</v>
      </c>
      <c r="J32" s="7" t="str">
        <f>'21 APR TÅR SL.'!G28</f>
        <v>K M D</v>
      </c>
      <c r="K32" s="2">
        <f>'21 APR TÅR SL.'!H28</f>
        <v>1838</v>
      </c>
      <c r="L32" s="2" t="str">
        <f>'21 APR TÅR SL.'!I28</f>
        <v>-</v>
      </c>
      <c r="M32" s="2">
        <f>'21 APR TÅR SL.'!J28</f>
        <v>6</v>
      </c>
      <c r="N32" s="2">
        <v>28</v>
      </c>
    </row>
    <row r="33" spans="1:14" ht="15.75" customHeight="1">
      <c r="A33" s="36">
        <v>42846</v>
      </c>
      <c r="B33" s="2" t="s">
        <v>273</v>
      </c>
      <c r="C33" s="24" t="s">
        <v>946</v>
      </c>
      <c r="D33" s="2">
        <f>'21 APR TÅR SL.'!A29</f>
        <v>387</v>
      </c>
      <c r="E33" s="2" t="str">
        <f>'21 APR TÅR SL.'!B29</f>
        <v>Serie D - 1</v>
      </c>
      <c r="F33" s="7" t="str">
        <f>'21 APR TÅR SL.'!C29</f>
        <v>Brüel &amp; Kjær</v>
      </c>
      <c r="G33" s="2">
        <f>'21 APR TÅR SL.'!D29</f>
        <v>1828</v>
      </c>
      <c r="H33" s="2" t="str">
        <f>'21 APR TÅR SL.'!E29</f>
        <v>-</v>
      </c>
      <c r="I33" s="2">
        <f>'21 APR TÅR SL.'!F29</f>
        <v>0</v>
      </c>
      <c r="J33" s="7" t="str">
        <f>'21 APR TÅR SL.'!G29</f>
        <v>F D C</v>
      </c>
      <c r="K33" s="2">
        <f>'21 APR TÅR SL.'!H29</f>
        <v>1921</v>
      </c>
      <c r="L33" s="2" t="str">
        <f>'21 APR TÅR SL.'!I29</f>
        <v>-</v>
      </c>
      <c r="M33" s="2">
        <f>'21 APR TÅR SL.'!J29</f>
        <v>10</v>
      </c>
      <c r="N33" s="2">
        <v>29</v>
      </c>
    </row>
    <row r="34" spans="1:14" ht="15.75" customHeight="1">
      <c r="A34" s="36">
        <v>42846</v>
      </c>
      <c r="B34" s="1" t="s">
        <v>273</v>
      </c>
      <c r="C34" s="24" t="s">
        <v>946</v>
      </c>
      <c r="D34" s="2">
        <f>'21 APR TÅR SL.'!A30</f>
        <v>388</v>
      </c>
      <c r="E34" s="2" t="str">
        <f>'21 APR TÅR SL.'!B30</f>
        <v>Serie D - 1</v>
      </c>
      <c r="F34" s="7" t="str">
        <f>'21 APR TÅR SL.'!C30</f>
        <v>A L I   3</v>
      </c>
      <c r="G34" s="2">
        <f>'21 APR TÅR SL.'!D30</f>
        <v>1617</v>
      </c>
      <c r="H34" s="2" t="str">
        <f>'21 APR TÅR SL.'!E30</f>
        <v>-</v>
      </c>
      <c r="I34" s="2">
        <f>'21 APR TÅR SL.'!F30</f>
        <v>8</v>
      </c>
      <c r="J34" s="7" t="str">
        <f>'21 APR TÅR SL.'!G30</f>
        <v>R H I</v>
      </c>
      <c r="K34" s="2">
        <f>'21 APR TÅR SL.'!H30</f>
        <v>1446</v>
      </c>
      <c r="L34" s="2" t="str">
        <f>'21 APR TÅR SL.'!I30</f>
        <v>-</v>
      </c>
      <c r="M34" s="2">
        <f>'21 APR TÅR SL.'!J30</f>
        <v>2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27" sqref="E27"/>
    </sheetView>
  </sheetViews>
  <sheetFormatPr defaultColWidth="9.140625" defaultRowHeight="15.75" customHeight="1"/>
  <cols>
    <col min="1" max="1" width="4.140625" style="234" customWidth="1"/>
    <col min="2" max="4" width="23.7109375" style="234" customWidth="1"/>
    <col min="5" max="5" width="24.421875" style="234" customWidth="1"/>
    <col min="6" max="6" width="11.8515625" style="234" hidden="1" customWidth="1"/>
    <col min="7" max="8" width="9.140625" style="234" hidden="1" customWidth="1"/>
    <col min="9" max="16384" width="9.140625" style="234" customWidth="1"/>
  </cols>
  <sheetData>
    <row r="1" spans="1:6" ht="21.75" customHeight="1">
      <c r="A1" s="297" t="s">
        <v>50</v>
      </c>
      <c r="B1" s="298"/>
      <c r="C1" s="297"/>
      <c r="D1" s="297"/>
      <c r="E1" s="297"/>
      <c r="F1" s="297"/>
    </row>
    <row r="2" spans="1:6" ht="21.75" customHeight="1">
      <c r="A2" s="297" t="s">
        <v>51</v>
      </c>
      <c r="B2" s="298"/>
      <c r="C2" s="297"/>
      <c r="D2" s="297"/>
      <c r="E2" s="297"/>
      <c r="F2" s="297"/>
    </row>
    <row r="3" spans="3:8" ht="15.75" customHeight="1">
      <c r="C3" s="422" t="s">
        <v>634</v>
      </c>
      <c r="D3" s="422"/>
      <c r="E3" s="422"/>
      <c r="F3" s="422"/>
      <c r="G3" s="422"/>
      <c r="H3" s="422"/>
    </row>
    <row r="5" spans="2:5" ht="21.75" customHeight="1">
      <c r="B5" s="465" t="s">
        <v>723</v>
      </c>
      <c r="C5" s="465"/>
      <c r="D5" s="465"/>
      <c r="E5" s="465"/>
    </row>
    <row r="6" ht="15.75" customHeight="1">
      <c r="B6" s="296" t="s">
        <v>724</v>
      </c>
    </row>
    <row r="7" spans="2:10" ht="15.75" customHeight="1">
      <c r="B7" s="299" t="s">
        <v>759</v>
      </c>
      <c r="C7" s="300"/>
      <c r="D7" s="300"/>
      <c r="E7" s="300"/>
      <c r="F7" s="300"/>
      <c r="G7" s="300"/>
      <c r="H7" s="300"/>
      <c r="I7" s="300"/>
      <c r="J7" s="300"/>
    </row>
    <row r="8" spans="2:10" ht="15.75" customHeight="1">
      <c r="B8" s="299" t="s">
        <v>748</v>
      </c>
      <c r="C8" s="300"/>
      <c r="D8" s="300"/>
      <c r="E8" s="300"/>
      <c r="F8" s="300"/>
      <c r="G8" s="300"/>
      <c r="H8" s="300"/>
      <c r="I8" s="300"/>
      <c r="J8" s="300"/>
    </row>
    <row r="9" spans="2:10" ht="15.75" customHeight="1">
      <c r="B9" s="299" t="s">
        <v>747</v>
      </c>
      <c r="C9" s="300"/>
      <c r="D9" s="300"/>
      <c r="E9" s="300"/>
      <c r="F9" s="300"/>
      <c r="G9" s="300"/>
      <c r="H9" s="300"/>
      <c r="I9" s="300"/>
      <c r="J9" s="300"/>
    </row>
    <row r="10" spans="2:10" ht="15.75" customHeight="1">
      <c r="B10" s="299" t="s">
        <v>750</v>
      </c>
      <c r="C10" s="300"/>
      <c r="D10" s="300"/>
      <c r="E10" s="300"/>
      <c r="F10" s="300"/>
      <c r="G10" s="300"/>
      <c r="H10" s="300"/>
      <c r="I10" s="300"/>
      <c r="J10" s="300"/>
    </row>
    <row r="11" spans="2:10" ht="15.75" customHeight="1">
      <c r="B11" s="299" t="s">
        <v>749</v>
      </c>
      <c r="C11" s="300"/>
      <c r="D11" s="300"/>
      <c r="E11" s="300"/>
      <c r="F11" s="300"/>
      <c r="G11" s="300"/>
      <c r="H11" s="300"/>
      <c r="I11" s="300"/>
      <c r="J11" s="300"/>
    </row>
    <row r="12" spans="2:10" ht="15.75" customHeight="1">
      <c r="B12" s="299" t="s">
        <v>752</v>
      </c>
      <c r="C12" s="300"/>
      <c r="D12" s="300"/>
      <c r="E12" s="300"/>
      <c r="F12" s="300"/>
      <c r="G12" s="300"/>
      <c r="H12" s="300"/>
      <c r="I12" s="300"/>
      <c r="J12" s="300"/>
    </row>
    <row r="13" spans="2:10" ht="15.75" customHeight="1">
      <c r="B13" s="299" t="s">
        <v>751</v>
      </c>
      <c r="C13" s="300"/>
      <c r="D13" s="300"/>
      <c r="E13" s="300"/>
      <c r="F13" s="300"/>
      <c r="G13" s="300"/>
      <c r="H13" s="300"/>
      <c r="I13" s="300"/>
      <c r="J13" s="300"/>
    </row>
    <row r="14" spans="2:10" ht="15.75" customHeight="1">
      <c r="B14" s="299" t="s">
        <v>755</v>
      </c>
      <c r="C14" s="300"/>
      <c r="D14" s="300"/>
      <c r="E14" s="300"/>
      <c r="F14" s="300"/>
      <c r="G14" s="300"/>
      <c r="H14" s="300"/>
      <c r="I14" s="300"/>
      <c r="J14" s="300"/>
    </row>
    <row r="15" spans="2:10" ht="15.75" customHeight="1">
      <c r="B15" s="299" t="s">
        <v>753</v>
      </c>
      <c r="C15" s="300"/>
      <c r="D15" s="300"/>
      <c r="E15" s="300"/>
      <c r="F15" s="300"/>
      <c r="G15" s="300"/>
      <c r="H15" s="300"/>
      <c r="I15" s="300"/>
      <c r="J15" s="300"/>
    </row>
    <row r="16" spans="2:10" ht="15.75" customHeight="1">
      <c r="B16" s="299" t="s">
        <v>754</v>
      </c>
      <c r="C16" s="300"/>
      <c r="D16" s="300"/>
      <c r="E16" s="300"/>
      <c r="F16" s="300"/>
      <c r="G16" s="300"/>
      <c r="H16" s="300"/>
      <c r="I16" s="300"/>
      <c r="J16" s="300"/>
    </row>
    <row r="17" spans="2:10" ht="15.75" customHeight="1">
      <c r="B17" s="299"/>
      <c r="C17" s="300"/>
      <c r="D17" s="300"/>
      <c r="E17" s="300"/>
      <c r="F17" s="300"/>
      <c r="G17" s="300"/>
      <c r="H17" s="300"/>
      <c r="I17" s="300"/>
      <c r="J17" s="300"/>
    </row>
    <row r="18" spans="2:10" ht="15.75" customHeight="1">
      <c r="B18" s="299" t="s">
        <v>725</v>
      </c>
      <c r="C18" s="300"/>
      <c r="D18" s="300"/>
      <c r="E18" s="300"/>
      <c r="F18" s="300"/>
      <c r="G18" s="300"/>
      <c r="H18" s="300"/>
      <c r="I18" s="300"/>
      <c r="J18" s="300"/>
    </row>
    <row r="19" spans="2:10" ht="15.75" customHeight="1">
      <c r="B19" s="301"/>
      <c r="C19" s="300"/>
      <c r="D19" s="300"/>
      <c r="E19" s="300"/>
      <c r="F19" s="300"/>
      <c r="G19" s="300"/>
      <c r="H19" s="300"/>
      <c r="I19" s="300"/>
      <c r="J19" s="300"/>
    </row>
    <row r="20" spans="2:10" ht="15.75" customHeight="1" thickBot="1">
      <c r="B20" s="302" t="s">
        <v>726</v>
      </c>
      <c r="C20" s="300"/>
      <c r="D20" s="300"/>
      <c r="E20" s="300"/>
      <c r="F20" s="300"/>
      <c r="G20" s="300"/>
      <c r="H20" s="300"/>
      <c r="I20" s="300"/>
      <c r="J20" s="300"/>
    </row>
    <row r="21" spans="2:10" s="307" customFormat="1" ht="19.5" customHeight="1" thickBot="1">
      <c r="B21" s="305"/>
      <c r="C21" s="306" t="s">
        <v>727</v>
      </c>
      <c r="D21" s="306" t="s">
        <v>728</v>
      </c>
      <c r="E21" s="306" t="s">
        <v>729</v>
      </c>
      <c r="F21" s="304"/>
      <c r="G21" s="304"/>
      <c r="H21" s="304"/>
      <c r="I21" s="304"/>
      <c r="J21" s="304"/>
    </row>
    <row r="22" spans="2:10" s="307" customFormat="1" ht="19.5" customHeight="1" thickBot="1">
      <c r="B22" s="308" t="s">
        <v>730</v>
      </c>
      <c r="C22" s="309" t="s">
        <v>731</v>
      </c>
      <c r="D22" s="309" t="s">
        <v>732</v>
      </c>
      <c r="E22" s="309" t="s">
        <v>733</v>
      </c>
      <c r="F22" s="304"/>
      <c r="G22" s="304"/>
      <c r="H22" s="304"/>
      <c r="I22" s="304"/>
      <c r="J22" s="304"/>
    </row>
    <row r="23" spans="2:10" s="307" customFormat="1" ht="19.5" customHeight="1" thickBot="1">
      <c r="B23" s="308" t="s">
        <v>734</v>
      </c>
      <c r="C23" s="309" t="s">
        <v>735</v>
      </c>
      <c r="D23" s="309" t="s">
        <v>736</v>
      </c>
      <c r="E23" s="309" t="s">
        <v>737</v>
      </c>
      <c r="F23" s="304"/>
      <c r="G23" s="304"/>
      <c r="H23" s="304"/>
      <c r="I23" s="304"/>
      <c r="J23" s="304"/>
    </row>
    <row r="24" spans="2:10" s="307" customFormat="1" ht="19.5" customHeight="1" thickBot="1">
      <c r="B24" s="308" t="s">
        <v>738</v>
      </c>
      <c r="C24" s="309" t="s">
        <v>739</v>
      </c>
      <c r="D24" s="309" t="s">
        <v>740</v>
      </c>
      <c r="E24" s="309" t="s">
        <v>741</v>
      </c>
      <c r="F24" s="304"/>
      <c r="G24" s="304"/>
      <c r="H24" s="304"/>
      <c r="I24" s="304"/>
      <c r="J24" s="304"/>
    </row>
    <row r="25" spans="2:10" s="307" customFormat="1" ht="19.5" customHeight="1" thickBot="1">
      <c r="B25" s="308" t="s">
        <v>742</v>
      </c>
      <c r="C25" s="309" t="s">
        <v>731</v>
      </c>
      <c r="D25" s="309" t="s">
        <v>732</v>
      </c>
      <c r="E25" s="309" t="s">
        <v>733</v>
      </c>
      <c r="F25" s="304"/>
      <c r="G25" s="304"/>
      <c r="H25" s="304"/>
      <c r="I25" s="304"/>
      <c r="J25" s="304"/>
    </row>
    <row r="26" spans="2:10" ht="15.75" customHeight="1">
      <c r="B26" s="300"/>
      <c r="C26" s="300"/>
      <c r="D26" s="300"/>
      <c r="E26" s="300"/>
      <c r="F26" s="300"/>
      <c r="G26" s="300"/>
      <c r="H26" s="300"/>
      <c r="I26" s="300"/>
      <c r="J26" s="300"/>
    </row>
    <row r="27" spans="2:10" ht="15.75" customHeight="1">
      <c r="B27" s="299" t="s">
        <v>743</v>
      </c>
      <c r="C27" s="300"/>
      <c r="D27" s="300"/>
      <c r="E27" s="300"/>
      <c r="F27" s="300"/>
      <c r="G27" s="300"/>
      <c r="H27" s="300"/>
      <c r="I27" s="300"/>
      <c r="J27" s="300"/>
    </row>
    <row r="28" spans="2:10" ht="15.75" customHeight="1">
      <c r="B28" s="299" t="s">
        <v>758</v>
      </c>
      <c r="C28" s="300"/>
      <c r="D28" s="300"/>
      <c r="E28" s="300"/>
      <c r="F28" s="300"/>
      <c r="G28" s="304"/>
      <c r="H28" s="300"/>
      <c r="I28" s="300"/>
      <c r="J28" s="300"/>
    </row>
    <row r="29" spans="2:10" ht="15.75" customHeight="1">
      <c r="B29" s="299" t="s">
        <v>756</v>
      </c>
      <c r="C29" s="300"/>
      <c r="D29" s="300"/>
      <c r="E29" s="300"/>
      <c r="F29" s="300"/>
      <c r="G29" s="300"/>
      <c r="H29" s="300"/>
      <c r="I29" s="300"/>
      <c r="J29" s="300"/>
    </row>
    <row r="30" spans="2:10" ht="15.75" customHeight="1">
      <c r="B30" s="303" t="s">
        <v>757</v>
      </c>
      <c r="C30" s="300"/>
      <c r="D30" s="300"/>
      <c r="E30" s="300"/>
      <c r="F30" s="300"/>
      <c r="G30" s="300"/>
      <c r="H30" s="300"/>
      <c r="I30" s="300"/>
      <c r="J30" s="300"/>
    </row>
    <row r="31" spans="2:10" ht="15.75" customHeight="1">
      <c r="B31" s="303"/>
      <c r="C31" s="300"/>
      <c r="D31" s="300"/>
      <c r="E31" s="300"/>
      <c r="F31" s="300"/>
      <c r="G31" s="300"/>
      <c r="H31" s="300"/>
      <c r="I31" s="300"/>
      <c r="J31" s="300"/>
    </row>
    <row r="32" spans="2:10" ht="15.75" customHeight="1">
      <c r="B32" s="299" t="s">
        <v>744</v>
      </c>
      <c r="C32" s="300"/>
      <c r="D32" s="300"/>
      <c r="E32" s="300"/>
      <c r="F32" s="300"/>
      <c r="G32" s="300"/>
      <c r="H32" s="300"/>
      <c r="I32" s="300"/>
      <c r="J32" s="300"/>
    </row>
    <row r="33" spans="2:10" ht="15.75" customHeight="1">
      <c r="B33" s="300"/>
      <c r="C33" s="300"/>
      <c r="D33" s="300"/>
      <c r="E33" s="300"/>
      <c r="F33" s="300"/>
      <c r="G33" s="300"/>
      <c r="H33" s="300"/>
      <c r="I33" s="300"/>
      <c r="J33" s="300"/>
    </row>
    <row r="34" spans="2:10" ht="15.75" customHeight="1">
      <c r="B34" s="299" t="s">
        <v>745</v>
      </c>
      <c r="C34" s="300"/>
      <c r="D34" s="300"/>
      <c r="E34" s="300"/>
      <c r="F34" s="300"/>
      <c r="G34" s="300"/>
      <c r="H34" s="300"/>
      <c r="I34" s="300"/>
      <c r="J34" s="300"/>
    </row>
    <row r="35" spans="2:10" ht="15.75" customHeight="1">
      <c r="B35" s="299"/>
      <c r="C35" s="300"/>
      <c r="D35" s="300"/>
      <c r="E35" s="300"/>
      <c r="F35" s="300"/>
      <c r="G35" s="300"/>
      <c r="H35" s="300"/>
      <c r="I35" s="300"/>
      <c r="J35" s="300"/>
    </row>
    <row r="36" spans="2:10" ht="15.75" customHeight="1">
      <c r="B36" s="301"/>
      <c r="C36" s="300"/>
      <c r="D36" s="300"/>
      <c r="E36" s="300"/>
      <c r="F36" s="300"/>
      <c r="G36" s="300"/>
      <c r="H36" s="300"/>
      <c r="I36" s="300"/>
      <c r="J36" s="300"/>
    </row>
    <row r="37" ht="21.75" customHeight="1">
      <c r="B37" s="302" t="s">
        <v>746</v>
      </c>
    </row>
    <row r="38" spans="2:10" ht="15.75" customHeight="1">
      <c r="B38" s="300"/>
      <c r="C38" s="300"/>
      <c r="D38" s="300"/>
      <c r="E38" s="300"/>
      <c r="F38" s="300"/>
      <c r="G38" s="300"/>
      <c r="H38" s="300"/>
      <c r="I38" s="300"/>
      <c r="J38" s="300"/>
    </row>
    <row r="39" spans="2:10" ht="15.75" customHeight="1">
      <c r="B39" s="300"/>
      <c r="C39" s="300"/>
      <c r="D39" s="300"/>
      <c r="E39" s="300"/>
      <c r="F39" s="300"/>
      <c r="G39" s="300"/>
      <c r="H39" s="300"/>
      <c r="I39" s="300"/>
      <c r="J39" s="300"/>
    </row>
    <row r="40" spans="2:10" ht="15.75" customHeight="1">
      <c r="B40" s="300"/>
      <c r="C40" s="300"/>
      <c r="D40" s="300"/>
      <c r="E40" s="300"/>
      <c r="F40" s="300"/>
      <c r="G40" s="300"/>
      <c r="H40" s="300"/>
      <c r="I40" s="300"/>
      <c r="J40" s="300"/>
    </row>
    <row r="41" spans="2:10" ht="15.75" customHeight="1">
      <c r="B41" s="300"/>
      <c r="C41" s="300"/>
      <c r="D41" s="300"/>
      <c r="E41" s="300"/>
      <c r="F41" s="300"/>
      <c r="G41" s="300"/>
      <c r="H41" s="300"/>
      <c r="I41" s="300"/>
      <c r="J41" s="300"/>
    </row>
  </sheetData>
  <sheetProtection/>
  <mergeCells count="2">
    <mergeCell ref="B5:E5"/>
    <mergeCell ref="C3:H3"/>
  </mergeCells>
  <printOptions/>
  <pageMargins left="0.3937007874015748" right="0.1968503937007874" top="0.5905511811023623" bottom="0.3937007874015748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.7109375" style="47" customWidth="1"/>
    <col min="2" max="2" width="4.7109375" style="47" customWidth="1"/>
    <col min="3" max="10" width="9.140625" style="47" customWidth="1"/>
    <col min="11" max="11" width="16.7109375" style="47" customWidth="1"/>
    <col min="12" max="12" width="0.13671875" style="47" customWidth="1"/>
    <col min="13" max="16384" width="9.140625" style="47" customWidth="1"/>
  </cols>
  <sheetData>
    <row r="1" spans="1:11" ht="21.75" customHeight="1">
      <c r="A1" s="78" t="s">
        <v>359</v>
      </c>
      <c r="B1" s="78"/>
      <c r="C1" s="78"/>
      <c r="D1" s="78"/>
      <c r="E1" s="78"/>
      <c r="G1" s="78"/>
      <c r="H1" s="78"/>
      <c r="I1" s="78"/>
      <c r="J1" s="78"/>
      <c r="K1" s="78"/>
    </row>
    <row r="2" spans="1:11" ht="21.75" customHeight="1">
      <c r="A2" s="78" t="s">
        <v>51</v>
      </c>
      <c r="B2" s="78"/>
      <c r="C2" s="78"/>
      <c r="D2" s="78"/>
      <c r="E2" s="78"/>
      <c r="G2" s="78"/>
      <c r="H2" s="78"/>
      <c r="I2" s="78"/>
      <c r="J2" s="78"/>
      <c r="K2" s="78"/>
    </row>
    <row r="3" spans="1:12" ht="20.25">
      <c r="A3" s="82"/>
      <c r="B3" s="80"/>
      <c r="C3" s="80"/>
      <c r="D3" s="80"/>
      <c r="E3" s="80"/>
      <c r="G3" s="422" t="s">
        <v>634</v>
      </c>
      <c r="H3" s="422"/>
      <c r="I3" s="422"/>
      <c r="J3" s="422"/>
      <c r="K3" s="422"/>
      <c r="L3" s="422"/>
    </row>
    <row r="4" spans="1:11" ht="18.75">
      <c r="A4" s="80"/>
      <c r="B4" s="82"/>
      <c r="C4" s="80"/>
      <c r="D4" s="80"/>
      <c r="E4" s="80"/>
      <c r="F4" s="80"/>
      <c r="G4" s="80"/>
      <c r="H4" s="80"/>
      <c r="I4" s="80"/>
      <c r="J4" s="80"/>
      <c r="K4" s="80"/>
    </row>
    <row r="5" spans="1:11" s="312" customFormat="1" ht="21.75" customHeight="1">
      <c r="A5" s="311"/>
      <c r="B5" s="464" t="s">
        <v>360</v>
      </c>
      <c r="C5" s="464"/>
      <c r="D5" s="464"/>
      <c r="E5" s="464"/>
      <c r="F5" s="464"/>
      <c r="G5" s="464"/>
      <c r="H5" s="464"/>
      <c r="I5" s="464"/>
      <c r="J5" s="464"/>
      <c r="K5" s="464"/>
    </row>
    <row r="6" spans="1:11" ht="18.75">
      <c r="A6" s="80"/>
      <c r="B6" s="82"/>
      <c r="C6" s="80"/>
      <c r="D6" s="80"/>
      <c r="E6" s="80"/>
      <c r="F6" s="80"/>
      <c r="G6" s="80"/>
      <c r="H6" s="80"/>
      <c r="I6" s="80"/>
      <c r="J6" s="80"/>
      <c r="K6" s="80"/>
    </row>
    <row r="7" spans="1:11" s="310" customFormat="1" ht="21.75" customHeight="1">
      <c r="A7" s="313"/>
      <c r="B7" s="464" t="s">
        <v>361</v>
      </c>
      <c r="C7" s="464"/>
      <c r="D7" s="464"/>
      <c r="E7" s="464"/>
      <c r="F7" s="464"/>
      <c r="G7" s="464"/>
      <c r="H7" s="464"/>
      <c r="I7" s="464"/>
      <c r="J7" s="464"/>
      <c r="K7" s="464"/>
    </row>
    <row r="8" spans="1:11" ht="18.75">
      <c r="A8" s="80"/>
      <c r="B8" s="82"/>
      <c r="C8" s="80"/>
      <c r="D8" s="80"/>
      <c r="E8" s="80"/>
      <c r="F8" s="80"/>
      <c r="G8" s="80"/>
      <c r="H8" s="80"/>
      <c r="I8" s="80"/>
      <c r="J8" s="80"/>
      <c r="K8" s="80"/>
    </row>
    <row r="9" spans="1:11" ht="18.75">
      <c r="A9" s="80"/>
      <c r="B9" s="82"/>
      <c r="C9" s="80"/>
      <c r="D9" s="80"/>
      <c r="E9" s="80"/>
      <c r="F9" s="80"/>
      <c r="G9" s="80"/>
      <c r="H9" s="80"/>
      <c r="I9" s="80"/>
      <c r="J9" s="80"/>
      <c r="K9" s="80"/>
    </row>
    <row r="10" spans="1:11" ht="18.75">
      <c r="A10" s="80"/>
      <c r="B10" s="82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8.75">
      <c r="A11" s="80"/>
      <c r="B11" s="82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.75">
      <c r="A12" s="80"/>
      <c r="B12" s="82" t="s">
        <v>344</v>
      </c>
      <c r="C12" s="80" t="s">
        <v>362</v>
      </c>
      <c r="D12" s="80"/>
      <c r="E12" s="80"/>
      <c r="F12" s="80"/>
      <c r="G12" s="80"/>
      <c r="H12" s="80"/>
      <c r="I12" s="80"/>
      <c r="J12" s="80"/>
      <c r="K12" s="80"/>
    </row>
    <row r="13" spans="1:11" ht="18.75">
      <c r="A13" s="80"/>
      <c r="B13" s="82"/>
      <c r="C13" s="80" t="s">
        <v>592</v>
      </c>
      <c r="D13" s="80"/>
      <c r="E13" s="80"/>
      <c r="F13" s="80"/>
      <c r="G13" s="80"/>
      <c r="H13" s="80"/>
      <c r="I13" s="80"/>
      <c r="J13" s="80"/>
      <c r="K13" s="80"/>
    </row>
    <row r="14" spans="1:11" ht="18.75">
      <c r="A14" s="80"/>
      <c r="B14" s="82"/>
      <c r="C14" s="80" t="s">
        <v>593</v>
      </c>
      <c r="D14" s="80"/>
      <c r="E14" s="80"/>
      <c r="F14" s="80"/>
      <c r="G14" s="80"/>
      <c r="H14" s="80"/>
      <c r="I14" s="80"/>
      <c r="J14" s="80"/>
      <c r="K14" s="80"/>
    </row>
    <row r="15" spans="1:11" ht="18.75">
      <c r="A15" s="80"/>
      <c r="B15" s="82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8.75">
      <c r="A16" s="80"/>
      <c r="B16" s="82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8.75">
      <c r="A17" s="80"/>
      <c r="B17" s="82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8.75">
      <c r="A18" s="80"/>
      <c r="B18" s="82" t="s">
        <v>347</v>
      </c>
      <c r="C18" s="80" t="s">
        <v>562</v>
      </c>
      <c r="D18" s="80"/>
      <c r="E18" s="80"/>
      <c r="F18" s="80"/>
      <c r="G18" s="80"/>
      <c r="H18" s="80"/>
      <c r="I18" s="80"/>
      <c r="J18" s="80"/>
      <c r="K18" s="80"/>
    </row>
    <row r="19" spans="1:11" ht="18.75">
      <c r="A19" s="80"/>
      <c r="B19" s="82"/>
      <c r="C19" s="80" t="s">
        <v>363</v>
      </c>
      <c r="D19" s="80"/>
      <c r="E19" s="80"/>
      <c r="F19" s="80"/>
      <c r="G19" s="80"/>
      <c r="H19" s="80"/>
      <c r="I19" s="80"/>
      <c r="J19" s="80"/>
      <c r="K19" s="80"/>
    </row>
    <row r="20" spans="1:11" ht="18.75">
      <c r="A20" s="80"/>
      <c r="B20" s="82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8.75">
      <c r="A21" s="80"/>
      <c r="B21" s="82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8.75">
      <c r="A22" s="80"/>
      <c r="B22" s="82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8.75">
      <c r="A23" s="80"/>
      <c r="B23" s="82"/>
      <c r="C23" s="80" t="s">
        <v>364</v>
      </c>
      <c r="D23" s="80"/>
      <c r="E23" s="80"/>
      <c r="F23" s="80"/>
      <c r="G23" s="80"/>
      <c r="H23" s="80"/>
      <c r="I23" s="80"/>
      <c r="J23" s="80"/>
      <c r="K23" s="80"/>
    </row>
    <row r="24" spans="1:11" ht="18.75">
      <c r="A24" s="80"/>
      <c r="B24" s="82"/>
      <c r="C24" s="80" t="s">
        <v>365</v>
      </c>
      <c r="D24" s="80"/>
      <c r="E24" s="80"/>
      <c r="F24" s="80"/>
      <c r="G24" s="80"/>
      <c r="H24" s="80"/>
      <c r="I24" s="80"/>
      <c r="J24" s="80"/>
      <c r="K24" s="80"/>
    </row>
    <row r="25" spans="1:11" ht="18.75">
      <c r="A25" s="80"/>
      <c r="B25" s="82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8.75">
      <c r="A26" s="80"/>
      <c r="B26" s="82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8.75">
      <c r="A27" s="80"/>
      <c r="B27" s="82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8.75">
      <c r="A28" s="80"/>
      <c r="B28" s="82"/>
      <c r="C28" s="80" t="s">
        <v>366</v>
      </c>
      <c r="D28" s="80"/>
      <c r="E28" s="80"/>
      <c r="F28" s="80"/>
      <c r="G28" s="80"/>
      <c r="H28" s="80"/>
      <c r="I28" s="80"/>
      <c r="J28" s="80"/>
      <c r="K28" s="80"/>
    </row>
    <row r="29" spans="1:11" ht="18.75">
      <c r="A29" s="80"/>
      <c r="B29" s="82"/>
      <c r="C29" s="80" t="s">
        <v>367</v>
      </c>
      <c r="D29" s="80"/>
      <c r="E29" s="80"/>
      <c r="F29" s="80"/>
      <c r="G29" s="80"/>
      <c r="H29" s="80"/>
      <c r="I29" s="80"/>
      <c r="J29" s="80"/>
      <c r="K29" s="80"/>
    </row>
    <row r="30" spans="1:11" ht="18.75">
      <c r="A30" s="80"/>
      <c r="B30" s="82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8.75">
      <c r="A31" s="80"/>
      <c r="B31" s="82"/>
      <c r="C31" s="80"/>
      <c r="D31" s="80"/>
      <c r="E31" s="80"/>
      <c r="F31" s="80"/>
      <c r="G31" s="80"/>
      <c r="H31" s="80"/>
      <c r="I31" s="80"/>
      <c r="J31" s="80"/>
      <c r="K31" s="80"/>
    </row>
    <row r="32" spans="1:11" ht="18.75">
      <c r="A32" s="80"/>
      <c r="B32" s="82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8.75">
      <c r="A33" s="80"/>
      <c r="B33" s="82"/>
      <c r="C33" s="80" t="s">
        <v>860</v>
      </c>
      <c r="D33" s="80"/>
      <c r="E33" s="80"/>
      <c r="F33" s="80"/>
      <c r="G33" s="80"/>
      <c r="H33" s="80"/>
      <c r="I33" s="80"/>
      <c r="J33" s="80"/>
      <c r="K33" s="80"/>
    </row>
    <row r="34" spans="1:11" ht="18.75">
      <c r="A34" s="80"/>
      <c r="B34" s="82"/>
      <c r="C34" s="80" t="s">
        <v>861</v>
      </c>
      <c r="D34" s="80"/>
      <c r="E34" s="80"/>
      <c r="F34" s="80"/>
      <c r="G34" s="80"/>
      <c r="H34" s="80"/>
      <c r="I34" s="80"/>
      <c r="J34" s="80"/>
      <c r="K34" s="80"/>
    </row>
    <row r="35" spans="1:11" ht="18.75">
      <c r="A35" s="80"/>
      <c r="B35" s="82"/>
      <c r="C35" s="80" t="s">
        <v>591</v>
      </c>
      <c r="D35" s="80"/>
      <c r="E35" s="80"/>
      <c r="F35" s="80"/>
      <c r="G35" s="80"/>
      <c r="H35" s="80"/>
      <c r="I35" s="80"/>
      <c r="J35" s="80"/>
      <c r="K35" s="80"/>
    </row>
    <row r="36" spans="1:11" ht="18.75">
      <c r="A36" s="80"/>
      <c r="B36" s="82"/>
      <c r="C36" s="80" t="s">
        <v>862</v>
      </c>
      <c r="D36" s="80"/>
      <c r="E36" s="80"/>
      <c r="F36" s="80"/>
      <c r="G36" s="80"/>
      <c r="H36" s="80"/>
      <c r="I36" s="80"/>
      <c r="J36" s="80"/>
      <c r="K36" s="80"/>
    </row>
    <row r="37" spans="1:11" ht="18.75">
      <c r="A37" s="80"/>
      <c r="B37" s="82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8.75">
      <c r="A38" s="80"/>
      <c r="B38" s="82"/>
      <c r="C38" s="80"/>
      <c r="D38" s="80"/>
      <c r="E38" s="466" t="s">
        <v>358</v>
      </c>
      <c r="F38" s="466"/>
      <c r="G38" s="466"/>
      <c r="H38" s="466"/>
      <c r="I38" s="80"/>
      <c r="J38" s="80"/>
      <c r="K38" s="80"/>
    </row>
    <row r="39" spans="1:11" ht="18.75">
      <c r="A39" s="80"/>
      <c r="B39" s="82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18.75">
      <c r="A40" s="80"/>
      <c r="B40" s="82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8.75">
      <c r="A41" s="80"/>
      <c r="B41" s="82"/>
      <c r="C41" s="80"/>
      <c r="D41" s="80"/>
      <c r="E41" s="80"/>
      <c r="F41" s="80"/>
      <c r="G41" s="80"/>
      <c r="H41" s="80"/>
      <c r="I41" s="80"/>
      <c r="J41" s="80"/>
      <c r="K41" s="80"/>
    </row>
    <row r="43" spans="1:11" ht="20.25">
      <c r="A43" s="78"/>
      <c r="B43" s="78"/>
      <c r="C43" s="78"/>
      <c r="D43" s="78"/>
      <c r="E43" s="78"/>
      <c r="G43" s="78"/>
      <c r="H43" s="78"/>
      <c r="I43" s="78"/>
      <c r="J43" s="78"/>
      <c r="K43" s="78"/>
    </row>
    <row r="44" spans="1:11" ht="20.25">
      <c r="A44" s="78"/>
      <c r="B44" s="78"/>
      <c r="C44" s="78"/>
      <c r="D44" s="78"/>
      <c r="E44" s="78"/>
      <c r="G44" s="78"/>
      <c r="H44" s="78"/>
      <c r="I44" s="78"/>
      <c r="J44" s="78"/>
      <c r="K44" s="78"/>
    </row>
    <row r="45" spans="1:12" ht="20.25">
      <c r="A45" s="82"/>
      <c r="B45" s="80"/>
      <c r="C45" s="80"/>
      <c r="D45" s="80"/>
      <c r="E45" s="80"/>
      <c r="G45" s="422"/>
      <c r="H45" s="422"/>
      <c r="I45" s="422"/>
      <c r="J45" s="422"/>
      <c r="K45" s="422"/>
      <c r="L45" s="422"/>
    </row>
    <row r="46" spans="1:11" ht="18.75">
      <c r="A46" s="80"/>
      <c r="B46" s="82"/>
      <c r="C46" s="80"/>
      <c r="D46" s="80"/>
      <c r="E46" s="80"/>
      <c r="F46" s="80"/>
      <c r="G46" s="80"/>
      <c r="H46" s="80"/>
      <c r="I46" s="80"/>
      <c r="J46" s="80"/>
      <c r="K46" s="80"/>
    </row>
    <row r="47" spans="1:12" ht="23.25">
      <c r="A47" s="311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312"/>
    </row>
    <row r="48" spans="1:11" ht="18.75">
      <c r="A48" s="80"/>
      <c r="B48" s="82"/>
      <c r="C48" s="80"/>
      <c r="D48" s="80"/>
      <c r="E48" s="80"/>
      <c r="F48" s="80"/>
      <c r="G48" s="80"/>
      <c r="H48" s="80"/>
      <c r="I48" s="80"/>
      <c r="J48" s="80"/>
      <c r="K48" s="80"/>
    </row>
    <row r="49" spans="1:12" ht="23.25">
      <c r="A49" s="313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310"/>
    </row>
    <row r="50" spans="1:11" ht="18.75">
      <c r="A50" s="80"/>
      <c r="B50" s="82"/>
      <c r="C50" s="80"/>
      <c r="D50" s="80"/>
      <c r="E50" s="80"/>
      <c r="F50" s="80"/>
      <c r="G50" s="80"/>
      <c r="H50" s="80"/>
      <c r="I50" s="80"/>
      <c r="J50" s="80"/>
      <c r="K50" s="80"/>
    </row>
    <row r="51" spans="1:11" ht="18.75">
      <c r="A51" s="80"/>
      <c r="B51" s="82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18.75">
      <c r="A52" s="80"/>
      <c r="B52" s="82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18.75">
      <c r="A53" s="80"/>
      <c r="B53" s="82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8.75">
      <c r="A54" s="80"/>
      <c r="B54" s="82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18.75">
      <c r="A55" s="80"/>
      <c r="B55" s="82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8.75">
      <c r="A56" s="80"/>
      <c r="B56" s="82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8.75">
      <c r="A57" s="80"/>
      <c r="B57" s="82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8.75">
      <c r="A58" s="80"/>
      <c r="B58" s="82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8.75">
      <c r="A59" s="80"/>
      <c r="B59" s="82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8.75">
      <c r="A60" s="80"/>
      <c r="B60" s="82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18.75">
      <c r="A61" s="80"/>
      <c r="B61" s="82"/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18.75">
      <c r="A62" s="80"/>
      <c r="B62" s="82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18.75">
      <c r="A63" s="80"/>
      <c r="B63" s="82"/>
      <c r="C63" s="80"/>
      <c r="D63" s="80"/>
      <c r="E63" s="80"/>
      <c r="F63" s="80"/>
      <c r="G63" s="80"/>
      <c r="H63" s="80"/>
      <c r="I63" s="80"/>
      <c r="J63" s="80"/>
      <c r="K63" s="80"/>
    </row>
    <row r="64" spans="1:11" ht="18.75">
      <c r="A64" s="80"/>
      <c r="B64" s="82"/>
      <c r="C64" s="80"/>
      <c r="D64" s="80"/>
      <c r="E64" s="80"/>
      <c r="F64" s="80"/>
      <c r="G64" s="80"/>
      <c r="H64" s="80"/>
      <c r="I64" s="80"/>
      <c r="J64" s="80"/>
      <c r="K64" s="80"/>
    </row>
    <row r="65" spans="1:11" ht="18.75">
      <c r="A65" s="80"/>
      <c r="B65" s="82"/>
      <c r="C65" s="80"/>
      <c r="D65" s="80"/>
      <c r="E65" s="80"/>
      <c r="F65" s="80"/>
      <c r="G65" s="80"/>
      <c r="H65" s="80"/>
      <c r="I65" s="80"/>
      <c r="J65" s="80"/>
      <c r="K65" s="80"/>
    </row>
    <row r="66" spans="1:11" ht="18.75">
      <c r="A66" s="80"/>
      <c r="B66" s="82"/>
      <c r="C66" s="80"/>
      <c r="D66" s="80"/>
      <c r="E66" s="80"/>
      <c r="F66" s="80"/>
      <c r="G66" s="80"/>
      <c r="H66" s="80"/>
      <c r="I66" s="80"/>
      <c r="J66" s="80"/>
      <c r="K66" s="80"/>
    </row>
    <row r="67" spans="1:11" ht="18.75">
      <c r="A67" s="80"/>
      <c r="B67" s="82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18.75">
      <c r="A68" s="80"/>
      <c r="B68" s="82"/>
      <c r="C68" s="80"/>
      <c r="D68" s="80"/>
      <c r="E68" s="80"/>
      <c r="F68" s="80"/>
      <c r="G68" s="80"/>
      <c r="H68" s="80"/>
      <c r="I68" s="80"/>
      <c r="J68" s="80"/>
      <c r="K68" s="80"/>
    </row>
    <row r="69" spans="1:11" ht="18.75">
      <c r="A69" s="80"/>
      <c r="B69" s="82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18.75">
      <c r="A70" s="80"/>
      <c r="B70" s="82"/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18.75">
      <c r="A71" s="80"/>
      <c r="B71" s="82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8.75">
      <c r="A72" s="80"/>
      <c r="B72" s="82"/>
      <c r="C72" s="80"/>
      <c r="D72" s="80"/>
      <c r="E72" s="80"/>
      <c r="F72" s="80"/>
      <c r="G72" s="80"/>
      <c r="H72" s="80"/>
      <c r="I72" s="80"/>
      <c r="J72" s="80"/>
      <c r="K72" s="80"/>
    </row>
    <row r="73" spans="1:11" ht="18.75">
      <c r="A73" s="80"/>
      <c r="B73" s="82"/>
      <c r="C73" s="80"/>
      <c r="D73" s="80"/>
      <c r="E73" s="80"/>
      <c r="F73" s="80"/>
      <c r="G73" s="80"/>
      <c r="H73" s="80"/>
      <c r="I73" s="80"/>
      <c r="J73" s="80"/>
      <c r="K73" s="80"/>
    </row>
    <row r="74" spans="1:11" ht="18.75">
      <c r="A74" s="80"/>
      <c r="B74" s="82"/>
      <c r="C74" s="80"/>
      <c r="D74" s="80"/>
      <c r="E74" s="80"/>
      <c r="F74" s="80"/>
      <c r="G74" s="80"/>
      <c r="H74" s="80"/>
      <c r="I74" s="80"/>
      <c r="J74" s="80"/>
      <c r="K74" s="80"/>
    </row>
    <row r="75" spans="1:11" ht="18.75">
      <c r="A75" s="80"/>
      <c r="B75" s="82"/>
      <c r="C75" s="80"/>
      <c r="D75" s="80"/>
      <c r="E75" s="80"/>
      <c r="F75" s="80"/>
      <c r="G75" s="80"/>
      <c r="H75" s="80"/>
      <c r="I75" s="80"/>
      <c r="J75" s="80"/>
      <c r="K75" s="80"/>
    </row>
    <row r="76" spans="1:11" ht="18.75">
      <c r="A76" s="80"/>
      <c r="B76" s="82"/>
      <c r="C76" s="80"/>
      <c r="D76" s="80"/>
      <c r="E76" s="80"/>
      <c r="F76" s="80"/>
      <c r="G76" s="80"/>
      <c r="H76" s="80"/>
      <c r="I76" s="80"/>
      <c r="J76" s="80"/>
      <c r="K76" s="80"/>
    </row>
    <row r="77" spans="1:11" ht="18.75">
      <c r="A77" s="80"/>
      <c r="B77" s="82"/>
      <c r="C77" s="80"/>
      <c r="D77" s="80"/>
      <c r="E77" s="80"/>
      <c r="F77" s="80"/>
      <c r="G77" s="80"/>
      <c r="H77" s="80"/>
      <c r="I77" s="80"/>
      <c r="J77" s="80"/>
      <c r="K77" s="80"/>
    </row>
    <row r="78" spans="1:11" ht="18.75">
      <c r="A78" s="80"/>
      <c r="B78" s="82"/>
      <c r="C78" s="80"/>
      <c r="D78" s="80"/>
      <c r="E78" s="80"/>
      <c r="F78" s="80"/>
      <c r="G78" s="80"/>
      <c r="H78" s="80"/>
      <c r="I78" s="80"/>
      <c r="J78" s="80"/>
      <c r="K78" s="80"/>
    </row>
    <row r="79" spans="1:11" ht="18.75">
      <c r="A79" s="80"/>
      <c r="B79" s="82"/>
      <c r="C79" s="80"/>
      <c r="D79" s="80"/>
      <c r="E79" s="80"/>
      <c r="F79" s="80"/>
      <c r="G79" s="80"/>
      <c r="H79" s="80"/>
      <c r="I79" s="80"/>
      <c r="J79" s="80"/>
      <c r="K79" s="80"/>
    </row>
    <row r="80" spans="1:11" ht="18.75">
      <c r="A80" s="80"/>
      <c r="B80" s="82"/>
      <c r="C80" s="80"/>
      <c r="D80" s="80"/>
      <c r="E80" s="466"/>
      <c r="F80" s="466"/>
      <c r="G80" s="466"/>
      <c r="H80" s="466"/>
      <c r="I80" s="80"/>
      <c r="J80" s="80"/>
      <c r="K80" s="80"/>
    </row>
    <row r="81" spans="1:11" ht="18.75">
      <c r="A81" s="80"/>
      <c r="B81" s="82"/>
      <c r="C81" s="80"/>
      <c r="D81" s="80"/>
      <c r="E81" s="80"/>
      <c r="F81" s="80"/>
      <c r="G81" s="80"/>
      <c r="H81" s="80"/>
      <c r="I81" s="80"/>
      <c r="J81" s="80"/>
      <c r="K81" s="80"/>
    </row>
    <row r="82" spans="1:11" ht="18.75">
      <c r="A82" s="80"/>
      <c r="B82" s="82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8.75">
      <c r="A83" s="80"/>
      <c r="B83" s="82"/>
      <c r="C83" s="80"/>
      <c r="D83" s="80"/>
      <c r="E83" s="80"/>
      <c r="F83" s="80"/>
      <c r="G83" s="80"/>
      <c r="H83" s="80"/>
      <c r="I83" s="80"/>
      <c r="J83" s="80"/>
      <c r="K83" s="80"/>
    </row>
  </sheetData>
  <sheetProtection/>
  <mergeCells count="8">
    <mergeCell ref="B49:K49"/>
    <mergeCell ref="E80:H80"/>
    <mergeCell ref="E38:H38"/>
    <mergeCell ref="B5:K5"/>
    <mergeCell ref="B7:K7"/>
    <mergeCell ref="G3:L3"/>
    <mergeCell ref="G45:L45"/>
    <mergeCell ref="B47:K47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B53" sqref="B53"/>
    </sheetView>
  </sheetViews>
  <sheetFormatPr defaultColWidth="9.140625" defaultRowHeight="18" customHeight="1"/>
  <cols>
    <col min="1" max="1" width="2.421875" style="314" customWidth="1"/>
    <col min="2" max="2" width="16.7109375" style="314" customWidth="1"/>
    <col min="3" max="3" width="2.421875" style="314" customWidth="1"/>
    <col min="4" max="4" width="16.7109375" style="316" customWidth="1"/>
    <col min="5" max="5" width="2.421875" style="316" customWidth="1"/>
    <col min="6" max="6" width="16.7109375" style="316" customWidth="1"/>
    <col min="7" max="7" width="2.421875" style="314" customWidth="1"/>
    <col min="8" max="8" width="16.7109375" style="316" customWidth="1"/>
    <col min="9" max="9" width="2.421875" style="316" customWidth="1"/>
    <col min="10" max="10" width="16.7109375" style="316" customWidth="1"/>
    <col min="11" max="13" width="16.7109375" style="314" customWidth="1"/>
    <col min="14" max="16384" width="9.140625" style="314" customWidth="1"/>
  </cols>
  <sheetData>
    <row r="1" spans="1:11" ht="18" customHeight="1">
      <c r="A1" s="330"/>
      <c r="B1" s="330" t="s">
        <v>50</v>
      </c>
      <c r="C1" s="330"/>
      <c r="D1" s="330"/>
      <c r="E1" s="330"/>
      <c r="F1" s="330"/>
      <c r="G1" s="330"/>
      <c r="H1" s="331"/>
      <c r="I1" s="330"/>
      <c r="J1" s="330"/>
      <c r="K1" s="50"/>
    </row>
    <row r="2" spans="1:11" ht="18" customHeight="1">
      <c r="A2" s="330"/>
      <c r="B2" s="330" t="s">
        <v>51</v>
      </c>
      <c r="C2" s="330"/>
      <c r="D2" s="330"/>
      <c r="E2" s="467" t="s">
        <v>634</v>
      </c>
      <c r="F2" s="467"/>
      <c r="G2" s="467"/>
      <c r="H2" s="467"/>
      <c r="I2" s="467"/>
      <c r="J2" s="467"/>
      <c r="K2" s="50"/>
    </row>
    <row r="3" spans="1:11" s="315" customFormat="1" ht="18" customHeight="1">
      <c r="A3" s="330"/>
      <c r="B3" s="330"/>
      <c r="C3" s="330"/>
      <c r="D3" s="330"/>
      <c r="E3" s="330"/>
      <c r="F3" s="330" t="s">
        <v>52</v>
      </c>
      <c r="G3" s="330"/>
      <c r="H3" s="330"/>
      <c r="I3" s="330"/>
      <c r="J3" s="330"/>
      <c r="K3" s="50"/>
    </row>
    <row r="4" spans="1:11" s="315" customFormat="1" ht="13.5" customHeight="1">
      <c r="A4" s="304"/>
      <c r="B4" s="304"/>
      <c r="C4" s="304"/>
      <c r="D4" s="304"/>
      <c r="E4" s="304"/>
      <c r="F4" s="304"/>
      <c r="G4" s="304"/>
      <c r="H4" s="304"/>
      <c r="I4" s="304"/>
      <c r="J4" s="332"/>
      <c r="K4" s="50"/>
    </row>
    <row r="5" spans="1:11" s="315" customFormat="1" ht="13.5" customHeight="1">
      <c r="A5" s="304"/>
      <c r="B5" s="23" t="s">
        <v>53</v>
      </c>
      <c r="C5" s="304"/>
      <c r="D5" s="304"/>
      <c r="E5" s="304"/>
      <c r="F5" s="304" t="s">
        <v>54</v>
      </c>
      <c r="G5" s="304"/>
      <c r="H5" s="304"/>
      <c r="I5" s="304"/>
      <c r="J5" s="304"/>
      <c r="K5" s="50"/>
    </row>
    <row r="6" spans="1:11" s="315" customFormat="1" ht="13.5" customHeight="1">
      <c r="A6" s="304"/>
      <c r="B6" s="333" t="s">
        <v>252</v>
      </c>
      <c r="C6" s="304"/>
      <c r="D6" s="304"/>
      <c r="E6" s="304"/>
      <c r="F6" s="333" t="s">
        <v>601</v>
      </c>
      <c r="G6" s="304"/>
      <c r="H6" s="304"/>
      <c r="I6" s="304"/>
      <c r="J6" s="304"/>
      <c r="K6" s="50"/>
    </row>
    <row r="7" spans="1:11" s="315" customFormat="1" ht="13.5" customHeight="1">
      <c r="A7" s="304"/>
      <c r="B7" s="334" t="s">
        <v>104</v>
      </c>
      <c r="C7" s="304"/>
      <c r="D7" s="304"/>
      <c r="E7" s="304"/>
      <c r="F7" s="334" t="s">
        <v>12</v>
      </c>
      <c r="G7" s="304"/>
      <c r="H7" s="304"/>
      <c r="I7" s="304"/>
      <c r="J7" s="304"/>
      <c r="K7" s="50"/>
    </row>
    <row r="8" spans="1:11" s="315" customFormat="1" ht="13.5" customHeight="1">
      <c r="A8" s="304"/>
      <c r="B8" s="334" t="s">
        <v>92</v>
      </c>
      <c r="C8" s="304"/>
      <c r="D8" s="304"/>
      <c r="E8" s="304"/>
      <c r="F8" s="334" t="s">
        <v>563</v>
      </c>
      <c r="G8" s="304"/>
      <c r="H8" s="304"/>
      <c r="I8" s="304"/>
      <c r="J8" s="304"/>
      <c r="K8" s="50"/>
    </row>
    <row r="9" spans="1:11" s="315" customFormat="1" ht="13.5" customHeight="1">
      <c r="A9" s="304"/>
      <c r="B9" s="334" t="s">
        <v>420</v>
      </c>
      <c r="C9" s="304"/>
      <c r="D9" s="304"/>
      <c r="E9" s="304"/>
      <c r="F9" s="334" t="s">
        <v>14</v>
      </c>
      <c r="G9" s="304"/>
      <c r="H9" s="304"/>
      <c r="I9" s="304"/>
      <c r="J9" s="304"/>
      <c r="K9" s="50"/>
    </row>
    <row r="10" spans="1:11" s="315" customFormat="1" ht="13.5" customHeight="1">
      <c r="A10" s="304"/>
      <c r="B10" s="334" t="s">
        <v>28</v>
      </c>
      <c r="C10" s="304"/>
      <c r="D10" s="304"/>
      <c r="E10" s="304"/>
      <c r="F10" s="334" t="s">
        <v>792</v>
      </c>
      <c r="G10" s="304"/>
      <c r="H10" s="304"/>
      <c r="I10" s="304"/>
      <c r="K10" s="50"/>
    </row>
    <row r="11" spans="1:11" s="315" customFormat="1" ht="13.5" customHeight="1">
      <c r="A11" s="304"/>
      <c r="B11" s="335"/>
      <c r="C11" s="304"/>
      <c r="D11" s="304"/>
      <c r="E11" s="304"/>
      <c r="F11" s="335" t="s">
        <v>793</v>
      </c>
      <c r="G11" s="304"/>
      <c r="H11" s="304"/>
      <c r="I11" s="304"/>
      <c r="K11" s="50"/>
    </row>
    <row r="12" spans="1:11" s="315" customFormat="1" ht="13.5" customHeight="1">
      <c r="A12" s="304"/>
      <c r="B12" s="23"/>
      <c r="C12" s="304"/>
      <c r="D12" s="304"/>
      <c r="E12" s="304"/>
      <c r="F12" s="23"/>
      <c r="G12" s="304"/>
      <c r="H12" s="304"/>
      <c r="I12" s="304"/>
      <c r="J12" s="304"/>
      <c r="K12" s="50"/>
    </row>
    <row r="13" spans="1:11" s="315" customFormat="1" ht="13.5" customHeight="1">
      <c r="A13" s="304"/>
      <c r="B13" s="304"/>
      <c r="C13" s="304"/>
      <c r="D13" s="304" t="s">
        <v>55</v>
      </c>
      <c r="E13" s="304"/>
      <c r="F13" s="304"/>
      <c r="G13" s="304"/>
      <c r="H13" s="304" t="s">
        <v>56</v>
      </c>
      <c r="I13" s="304"/>
      <c r="J13" s="304"/>
      <c r="K13" s="50"/>
    </row>
    <row r="14" spans="1:11" s="315" customFormat="1" ht="13.5" customHeight="1">
      <c r="A14" s="304"/>
      <c r="B14" s="23"/>
      <c r="C14" s="304"/>
      <c r="D14" s="333" t="s">
        <v>15</v>
      </c>
      <c r="E14" s="304"/>
      <c r="F14" s="304"/>
      <c r="G14" s="304"/>
      <c r="H14" s="333" t="s">
        <v>760</v>
      </c>
      <c r="I14" s="304"/>
      <c r="J14" s="304"/>
      <c r="K14" s="50"/>
    </row>
    <row r="15" spans="1:11" s="315" customFormat="1" ht="13.5" customHeight="1">
      <c r="A15" s="304"/>
      <c r="B15" s="23"/>
      <c r="C15" s="304"/>
      <c r="D15" s="334" t="s">
        <v>17</v>
      </c>
      <c r="E15" s="304"/>
      <c r="F15" s="304"/>
      <c r="G15" s="304"/>
      <c r="H15" s="334" t="s">
        <v>48</v>
      </c>
      <c r="I15" s="304"/>
      <c r="J15" s="304"/>
      <c r="K15" s="50"/>
    </row>
    <row r="16" spans="1:11" s="315" customFormat="1" ht="13.5" customHeight="1">
      <c r="A16" s="304"/>
      <c r="B16" s="23"/>
      <c r="C16" s="304"/>
      <c r="D16" s="334" t="s">
        <v>305</v>
      </c>
      <c r="E16" s="304"/>
      <c r="F16" s="23"/>
      <c r="G16" s="304"/>
      <c r="H16" s="334" t="s">
        <v>221</v>
      </c>
      <c r="I16" s="304"/>
      <c r="J16" s="304"/>
      <c r="K16" s="50"/>
    </row>
    <row r="17" spans="1:11" s="315" customFormat="1" ht="13.5" customHeight="1">
      <c r="A17" s="304"/>
      <c r="B17" s="23"/>
      <c r="C17" s="304"/>
      <c r="D17" s="334" t="s">
        <v>20</v>
      </c>
      <c r="E17" s="304"/>
      <c r="F17" s="23"/>
      <c r="G17" s="304"/>
      <c r="H17" s="334" t="s">
        <v>21</v>
      </c>
      <c r="I17" s="304"/>
      <c r="J17" s="304"/>
      <c r="K17" s="50"/>
    </row>
    <row r="18" spans="1:11" s="315" customFormat="1" ht="13.5" customHeight="1">
      <c r="A18" s="304"/>
      <c r="B18" s="23"/>
      <c r="C18" s="304"/>
      <c r="D18" s="334" t="s">
        <v>16</v>
      </c>
      <c r="E18" s="304"/>
      <c r="F18" s="23"/>
      <c r="G18" s="304"/>
      <c r="H18" s="334" t="s">
        <v>30</v>
      </c>
      <c r="I18" s="304"/>
      <c r="J18" s="304"/>
      <c r="K18" s="50"/>
    </row>
    <row r="19" spans="1:11" s="315" customFormat="1" ht="13.5" customHeight="1">
      <c r="A19" s="304"/>
      <c r="B19" s="364"/>
      <c r="C19" s="364"/>
      <c r="D19" s="329" t="s">
        <v>422</v>
      </c>
      <c r="E19" s="304"/>
      <c r="F19" s="304"/>
      <c r="G19" s="304"/>
      <c r="H19" s="335" t="s">
        <v>35</v>
      </c>
      <c r="I19" s="304"/>
      <c r="J19" s="304"/>
      <c r="K19" s="50"/>
    </row>
    <row r="20" spans="1:11" s="315" customFormat="1" ht="13.5" customHeight="1">
      <c r="A20" s="304"/>
      <c r="B20" s="23"/>
      <c r="C20" s="304"/>
      <c r="D20" s="23"/>
      <c r="E20" s="304"/>
      <c r="F20" s="304"/>
      <c r="G20" s="304"/>
      <c r="H20" s="23"/>
      <c r="I20" s="304"/>
      <c r="J20" s="304"/>
      <c r="K20" s="50"/>
    </row>
    <row r="21" spans="1:11" s="315" customFormat="1" ht="13.5" customHeight="1">
      <c r="A21" s="304"/>
      <c r="C21" s="304"/>
      <c r="D21" s="304" t="s">
        <v>57</v>
      </c>
      <c r="E21" s="304"/>
      <c r="F21" s="304"/>
      <c r="G21" s="304"/>
      <c r="H21" s="304" t="s">
        <v>58</v>
      </c>
      <c r="I21" s="304"/>
      <c r="J21" s="304"/>
      <c r="K21" s="50"/>
    </row>
    <row r="22" spans="1:11" s="315" customFormat="1" ht="13.5" customHeight="1">
      <c r="A22" s="304"/>
      <c r="C22" s="304"/>
      <c r="D22" s="333" t="s">
        <v>19</v>
      </c>
      <c r="E22" s="304"/>
      <c r="F22" s="304"/>
      <c r="G22" s="304"/>
      <c r="H22" s="333" t="s">
        <v>18</v>
      </c>
      <c r="I22" s="304"/>
      <c r="K22" s="50"/>
    </row>
    <row r="23" spans="1:11" s="315" customFormat="1" ht="13.5" customHeight="1">
      <c r="A23" s="304"/>
      <c r="B23" s="23"/>
      <c r="C23" s="304"/>
      <c r="D23" s="334" t="s">
        <v>306</v>
      </c>
      <c r="E23" s="304"/>
      <c r="F23" s="304"/>
      <c r="G23" s="304"/>
      <c r="H23" s="334" t="s">
        <v>423</v>
      </c>
      <c r="I23" s="304"/>
      <c r="J23" s="304"/>
      <c r="K23" s="50"/>
    </row>
    <row r="24" spans="1:11" s="315" customFormat="1" ht="13.5" customHeight="1">
      <c r="A24" s="304"/>
      <c r="B24" s="23"/>
      <c r="C24" s="304"/>
      <c r="D24" s="334" t="s">
        <v>31</v>
      </c>
      <c r="E24" s="304"/>
      <c r="F24" s="304"/>
      <c r="G24" s="304"/>
      <c r="H24" s="334" t="s">
        <v>302</v>
      </c>
      <c r="I24" s="304"/>
      <c r="J24" s="304"/>
      <c r="K24" s="50"/>
    </row>
    <row r="25" spans="1:11" s="315" customFormat="1" ht="13.5" customHeight="1">
      <c r="A25" s="304"/>
      <c r="B25" s="23"/>
      <c r="C25" s="304"/>
      <c r="D25" s="334" t="s">
        <v>795</v>
      </c>
      <c r="E25" s="304"/>
      <c r="F25" s="304"/>
      <c r="G25" s="304"/>
      <c r="H25" s="334" t="s">
        <v>421</v>
      </c>
      <c r="I25" s="304"/>
      <c r="J25" s="304"/>
      <c r="K25" s="50"/>
    </row>
    <row r="26" spans="1:11" s="315" customFormat="1" ht="13.5" customHeight="1">
      <c r="A26" s="304"/>
      <c r="B26" s="23"/>
      <c r="C26" s="304"/>
      <c r="D26" s="334" t="s">
        <v>24</v>
      </c>
      <c r="E26" s="304"/>
      <c r="F26" s="304"/>
      <c r="G26" s="304"/>
      <c r="H26" s="336" t="s">
        <v>483</v>
      </c>
      <c r="I26" s="304"/>
      <c r="J26" s="304"/>
      <c r="K26" s="50"/>
    </row>
    <row r="27" spans="1:11" s="315" customFormat="1" ht="13.5" customHeight="1">
      <c r="A27" s="304"/>
      <c r="B27" s="23"/>
      <c r="C27" s="304"/>
      <c r="D27" s="335" t="s">
        <v>23</v>
      </c>
      <c r="E27" s="304"/>
      <c r="F27" s="304"/>
      <c r="G27" s="304"/>
      <c r="H27" s="335" t="s">
        <v>522</v>
      </c>
      <c r="I27" s="304"/>
      <c r="J27" s="304"/>
      <c r="K27" s="50"/>
    </row>
    <row r="28" spans="1:11" s="315" customFormat="1" ht="13.5" customHeight="1">
      <c r="A28" s="304"/>
      <c r="B28" s="337"/>
      <c r="C28" s="304"/>
      <c r="D28" s="23"/>
      <c r="E28" s="304"/>
      <c r="F28" s="304"/>
      <c r="G28" s="304"/>
      <c r="H28" s="23"/>
      <c r="I28" s="304"/>
      <c r="J28" s="304"/>
      <c r="K28" s="50"/>
    </row>
    <row r="29" spans="1:11" s="315" customFormat="1" ht="13.5" customHeight="1">
      <c r="A29" s="304"/>
      <c r="B29" s="23"/>
      <c r="C29" s="304"/>
      <c r="D29" s="304" t="s">
        <v>59</v>
      </c>
      <c r="E29" s="304"/>
      <c r="F29" s="304"/>
      <c r="G29" s="304"/>
      <c r="H29" s="304" t="s">
        <v>60</v>
      </c>
      <c r="I29" s="304"/>
      <c r="J29" s="304"/>
      <c r="K29" s="50"/>
    </row>
    <row r="30" spans="1:11" s="315" customFormat="1" ht="13.5" customHeight="1">
      <c r="A30" s="304"/>
      <c r="B30" s="23"/>
      <c r="C30" s="304"/>
      <c r="D30" s="328" t="s">
        <v>556</v>
      </c>
      <c r="E30" s="304"/>
      <c r="F30" s="23"/>
      <c r="G30" s="304"/>
      <c r="H30" s="333" t="s">
        <v>797</v>
      </c>
      <c r="I30" s="304"/>
      <c r="J30" s="304"/>
      <c r="K30" s="50"/>
    </row>
    <row r="31" spans="1:11" s="315" customFormat="1" ht="13.5" customHeight="1">
      <c r="A31" s="304"/>
      <c r="B31" s="304"/>
      <c r="C31" s="304"/>
      <c r="D31" s="334" t="s">
        <v>479</v>
      </c>
      <c r="E31" s="304"/>
      <c r="F31" s="304"/>
      <c r="G31" s="304"/>
      <c r="H31" s="334" t="s">
        <v>162</v>
      </c>
      <c r="I31" s="304"/>
      <c r="J31" s="304"/>
      <c r="K31" s="50"/>
    </row>
    <row r="32" spans="1:11" s="315" customFormat="1" ht="13.5" customHeight="1">
      <c r="A32" s="304"/>
      <c r="B32" s="304"/>
      <c r="C32" s="304"/>
      <c r="D32" s="334" t="s">
        <v>484</v>
      </c>
      <c r="E32" s="304"/>
      <c r="F32" s="304"/>
      <c r="G32" s="304"/>
      <c r="H32" s="334" t="s">
        <v>33</v>
      </c>
      <c r="I32" s="304"/>
      <c r="J32" s="304"/>
      <c r="K32" s="50"/>
    </row>
    <row r="33" spans="1:11" s="315" customFormat="1" ht="13.5" customHeight="1">
      <c r="A33" s="304"/>
      <c r="B33" s="304"/>
      <c r="C33" s="304"/>
      <c r="D33" s="338" t="s">
        <v>38</v>
      </c>
      <c r="E33" s="304"/>
      <c r="F33" s="304"/>
      <c r="G33" s="304"/>
      <c r="H33" s="334" t="s">
        <v>300</v>
      </c>
      <c r="I33" s="304"/>
      <c r="J33" s="304"/>
      <c r="K33" s="50"/>
    </row>
    <row r="34" spans="1:11" s="315" customFormat="1" ht="13.5" customHeight="1">
      <c r="A34" s="304"/>
      <c r="B34" s="304"/>
      <c r="C34" s="304"/>
      <c r="D34" s="334" t="s">
        <v>796</v>
      </c>
      <c r="E34" s="304"/>
      <c r="F34" s="304"/>
      <c r="G34" s="304"/>
      <c r="H34" s="334" t="s">
        <v>299</v>
      </c>
      <c r="I34" s="304"/>
      <c r="J34" s="304"/>
      <c r="K34" s="50"/>
    </row>
    <row r="35" spans="1:11" s="315" customFormat="1" ht="13.5" customHeight="1">
      <c r="A35" s="304"/>
      <c r="B35" s="304"/>
      <c r="C35" s="304"/>
      <c r="D35" s="335" t="s">
        <v>298</v>
      </c>
      <c r="E35" s="304"/>
      <c r="F35" s="304"/>
      <c r="G35" s="304"/>
      <c r="H35" s="335" t="s">
        <v>308</v>
      </c>
      <c r="I35" s="304"/>
      <c r="J35" s="304"/>
      <c r="K35" s="50"/>
    </row>
    <row r="36" spans="1:11" s="315" customFormat="1" ht="13.5" customHeight="1">
      <c r="A36" s="304"/>
      <c r="B36" s="304"/>
      <c r="C36" s="304"/>
      <c r="D36" s="23"/>
      <c r="E36" s="304"/>
      <c r="F36" s="304"/>
      <c r="G36" s="304"/>
      <c r="H36" s="23"/>
      <c r="I36" s="304"/>
      <c r="J36" s="304"/>
      <c r="K36" s="50"/>
    </row>
    <row r="37" spans="1:11" s="315" customFormat="1" ht="13.5" customHeight="1">
      <c r="A37" s="304"/>
      <c r="B37" s="304" t="s">
        <v>61</v>
      </c>
      <c r="C37" s="304"/>
      <c r="D37" s="304" t="s">
        <v>62</v>
      </c>
      <c r="E37" s="304"/>
      <c r="F37" s="304"/>
      <c r="G37" s="304"/>
      <c r="H37" s="304" t="s">
        <v>63</v>
      </c>
      <c r="I37" s="304"/>
      <c r="J37" s="304" t="s">
        <v>64</v>
      </c>
      <c r="K37" s="50"/>
    </row>
    <row r="38" spans="1:11" s="315" customFormat="1" ht="13.5" customHeight="1">
      <c r="A38" s="304"/>
      <c r="B38" s="333" t="s">
        <v>43</v>
      </c>
      <c r="C38" s="304"/>
      <c r="D38" s="328" t="s">
        <v>794</v>
      </c>
      <c r="E38" s="304"/>
      <c r="F38" s="304"/>
      <c r="G38" s="304"/>
      <c r="H38" s="333" t="s">
        <v>36</v>
      </c>
      <c r="I38" s="304"/>
      <c r="J38" s="342" t="s">
        <v>34</v>
      </c>
      <c r="K38" s="50"/>
    </row>
    <row r="39" spans="1:11" s="315" customFormat="1" ht="13.5" customHeight="1">
      <c r="A39" s="304"/>
      <c r="B39" s="334" t="s">
        <v>37</v>
      </c>
      <c r="C39" s="304"/>
      <c r="D39" s="334" t="s">
        <v>232</v>
      </c>
      <c r="E39" s="304"/>
      <c r="F39" s="304"/>
      <c r="G39" s="304"/>
      <c r="H39" s="334" t="s">
        <v>607</v>
      </c>
      <c r="I39" s="304"/>
      <c r="J39" s="334" t="s">
        <v>608</v>
      </c>
      <c r="K39" s="50"/>
    </row>
    <row r="40" spans="1:11" s="315" customFormat="1" ht="13.5" customHeight="1">
      <c r="A40" s="304"/>
      <c r="B40" s="334" t="s">
        <v>798</v>
      </c>
      <c r="C40" s="304"/>
      <c r="D40" s="334" t="s">
        <v>22</v>
      </c>
      <c r="E40" s="304"/>
      <c r="F40" s="304"/>
      <c r="G40" s="304"/>
      <c r="H40" s="334" t="s">
        <v>303</v>
      </c>
      <c r="I40" s="304"/>
      <c r="J40" s="334" t="s">
        <v>478</v>
      </c>
      <c r="K40" s="50"/>
    </row>
    <row r="41" spans="1:11" s="315" customFormat="1" ht="13.5" customHeight="1">
      <c r="A41" s="304"/>
      <c r="B41" s="334" t="s">
        <v>307</v>
      </c>
      <c r="C41" s="304"/>
      <c r="D41" s="334" t="s">
        <v>301</v>
      </c>
      <c r="E41" s="304"/>
      <c r="F41" s="304"/>
      <c r="G41" s="304"/>
      <c r="H41" s="334" t="s">
        <v>799</v>
      </c>
      <c r="I41" s="304"/>
      <c r="J41" s="334" t="s">
        <v>276</v>
      </c>
      <c r="K41" s="50"/>
    </row>
    <row r="42" spans="1:11" s="315" customFormat="1" ht="13.5" customHeight="1">
      <c r="A42" s="304"/>
      <c r="B42" s="334" t="s">
        <v>485</v>
      </c>
      <c r="C42" s="304"/>
      <c r="D42" s="334" t="s">
        <v>555</v>
      </c>
      <c r="E42" s="304"/>
      <c r="F42" s="304"/>
      <c r="G42" s="304"/>
      <c r="H42" s="334" t="s">
        <v>521</v>
      </c>
      <c r="I42" s="304"/>
      <c r="J42" s="334" t="s">
        <v>26</v>
      </c>
      <c r="K42" s="50"/>
    </row>
    <row r="43" spans="1:11" s="315" customFormat="1" ht="13.5" customHeight="1">
      <c r="A43" s="304"/>
      <c r="B43" s="329" t="s">
        <v>801</v>
      </c>
      <c r="C43" s="304"/>
      <c r="D43" s="329" t="s">
        <v>135</v>
      </c>
      <c r="E43" s="304"/>
      <c r="F43" s="304"/>
      <c r="G43" s="304"/>
      <c r="H43" s="335" t="s">
        <v>524</v>
      </c>
      <c r="I43" s="304"/>
      <c r="J43" s="335" t="s">
        <v>309</v>
      </c>
      <c r="K43" s="50"/>
    </row>
    <row r="44" spans="1:11" s="315" customFormat="1" ht="13.5" customHeight="1">
      <c r="A44" s="304"/>
      <c r="B44" s="23"/>
      <c r="C44" s="304"/>
      <c r="E44" s="304"/>
      <c r="F44" s="304"/>
      <c r="G44" s="304"/>
      <c r="H44" s="23"/>
      <c r="I44" s="304"/>
      <c r="J44" s="23"/>
      <c r="K44" s="50"/>
    </row>
    <row r="45" spans="1:11" s="315" customFormat="1" ht="13.5" customHeight="1">
      <c r="A45" s="304"/>
      <c r="B45" s="304" t="s">
        <v>65</v>
      </c>
      <c r="C45" s="304"/>
      <c r="D45" s="304" t="s">
        <v>523</v>
      </c>
      <c r="E45" s="304"/>
      <c r="F45" s="23"/>
      <c r="G45" s="304"/>
      <c r="H45" s="304"/>
      <c r="I45" s="304"/>
      <c r="J45" s="23"/>
      <c r="K45" s="50"/>
    </row>
    <row r="46" spans="1:11" s="315" customFormat="1" ht="13.5" customHeight="1">
      <c r="A46" s="304"/>
      <c r="B46" s="328" t="s">
        <v>802</v>
      </c>
      <c r="C46" s="304"/>
      <c r="D46" s="333" t="s">
        <v>310</v>
      </c>
      <c r="E46" s="304"/>
      <c r="F46" s="23"/>
      <c r="G46" s="304"/>
      <c r="H46" s="328"/>
      <c r="I46" s="304"/>
      <c r="J46" s="333"/>
      <c r="K46" s="50"/>
    </row>
    <row r="47" spans="1:11" s="315" customFormat="1" ht="13.5" customHeight="1">
      <c r="A47" s="304"/>
      <c r="B47" s="334" t="s">
        <v>482</v>
      </c>
      <c r="C47" s="304"/>
      <c r="D47" s="334" t="s">
        <v>606</v>
      </c>
      <c r="E47" s="304"/>
      <c r="F47" s="23"/>
      <c r="G47" s="304"/>
      <c r="H47" s="341"/>
      <c r="I47" s="304"/>
      <c r="J47" s="334"/>
      <c r="K47" s="50"/>
    </row>
    <row r="48" spans="1:11" s="315" customFormat="1" ht="13.5" customHeight="1">
      <c r="A48" s="304"/>
      <c r="B48" s="334" t="s">
        <v>800</v>
      </c>
      <c r="C48" s="304"/>
      <c r="D48" s="334" t="s">
        <v>334</v>
      </c>
      <c r="E48" s="304"/>
      <c r="F48" s="23"/>
      <c r="G48" s="304"/>
      <c r="H48" s="341"/>
      <c r="I48" s="304"/>
      <c r="J48" s="334"/>
      <c r="K48" s="50"/>
    </row>
    <row r="49" spans="1:11" s="315" customFormat="1" ht="13.5" customHeight="1">
      <c r="A49" s="304"/>
      <c r="B49" s="341" t="s">
        <v>804</v>
      </c>
      <c r="C49" s="304"/>
      <c r="D49" s="341" t="s">
        <v>42</v>
      </c>
      <c r="E49" s="304"/>
      <c r="F49" s="23"/>
      <c r="G49" s="304"/>
      <c r="H49" s="341"/>
      <c r="I49" s="304"/>
      <c r="J49" s="334"/>
      <c r="K49" s="50"/>
    </row>
    <row r="50" spans="1:11" s="315" customFormat="1" ht="13.5" customHeight="1">
      <c r="A50" s="304"/>
      <c r="B50" s="341" t="s">
        <v>333</v>
      </c>
      <c r="C50" s="304"/>
      <c r="D50" s="334"/>
      <c r="E50" s="304"/>
      <c r="F50" s="23"/>
      <c r="G50" s="304"/>
      <c r="H50" s="341"/>
      <c r="I50" s="304"/>
      <c r="J50" s="334"/>
      <c r="K50" s="50"/>
    </row>
    <row r="51" spans="1:11" s="315" customFormat="1" ht="13.5" customHeight="1">
      <c r="A51" s="304"/>
      <c r="B51" s="335"/>
      <c r="C51" s="304"/>
      <c r="D51" s="329"/>
      <c r="E51" s="304"/>
      <c r="F51" s="23"/>
      <c r="G51" s="304"/>
      <c r="H51" s="335"/>
      <c r="I51" s="304"/>
      <c r="J51" s="339"/>
      <c r="K51" s="50"/>
    </row>
    <row r="52" spans="1:11" s="315" customFormat="1" ht="13.5" customHeight="1">
      <c r="A52" s="304"/>
      <c r="B52" s="304"/>
      <c r="C52" s="304"/>
      <c r="D52" s="304"/>
      <c r="E52" s="304"/>
      <c r="F52" s="50"/>
      <c r="G52" s="304"/>
      <c r="H52" s="304"/>
      <c r="I52" s="304"/>
      <c r="J52" s="304"/>
      <c r="K52" s="50"/>
    </row>
    <row r="53" spans="1:11" s="315" customFormat="1" ht="15.75" customHeight="1">
      <c r="A53" s="23"/>
      <c r="B53" s="23"/>
      <c r="C53" s="23"/>
      <c r="D53" s="23"/>
      <c r="E53" s="23"/>
      <c r="F53" s="340" t="s">
        <v>803</v>
      </c>
      <c r="G53" s="23"/>
      <c r="H53" s="23"/>
      <c r="I53" s="23"/>
      <c r="J53" s="23"/>
      <c r="K53" s="50"/>
    </row>
    <row r="54" spans="1:11" s="315" customFormat="1" ht="13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s="315" customFormat="1" ht="13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="315" customFormat="1" ht="13.5" customHeight="1"/>
    <row r="57" s="315" customFormat="1" ht="13.5" customHeight="1"/>
    <row r="58" s="315" customFormat="1" ht="13.5" customHeight="1"/>
    <row r="59" s="315" customFormat="1" ht="13.5" customHeight="1"/>
    <row r="60" s="315" customFormat="1" ht="13.5" customHeight="1"/>
    <row r="61" spans="1:11" s="315" customFormat="1" ht="13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4:10" s="315" customFormat="1" ht="13.5" customHeight="1">
      <c r="D62" s="74"/>
      <c r="E62" s="74"/>
      <c r="F62" s="74"/>
      <c r="H62" s="74"/>
      <c r="I62" s="74"/>
      <c r="J62" s="74"/>
    </row>
    <row r="63" spans="4:10" s="315" customFormat="1" ht="18" customHeight="1">
      <c r="D63" s="74"/>
      <c r="E63" s="74"/>
      <c r="F63" s="74"/>
      <c r="H63" s="74"/>
      <c r="I63" s="74"/>
      <c r="J63" s="74"/>
    </row>
    <row r="64" spans="4:10" s="315" customFormat="1" ht="18" customHeight="1">
      <c r="D64" s="74"/>
      <c r="E64" s="74"/>
      <c r="F64" s="74"/>
      <c r="H64" s="74"/>
      <c r="I64" s="74"/>
      <c r="J64" s="74"/>
    </row>
    <row r="65" spans="4:10" s="315" customFormat="1" ht="18" customHeight="1">
      <c r="D65" s="74"/>
      <c r="E65" s="74"/>
      <c r="F65" s="74"/>
      <c r="H65" s="74"/>
      <c r="I65" s="74"/>
      <c r="J65" s="74"/>
    </row>
    <row r="66" spans="4:10" s="315" customFormat="1" ht="18" customHeight="1">
      <c r="D66" s="74"/>
      <c r="E66" s="74"/>
      <c r="F66" s="74"/>
      <c r="H66" s="74"/>
      <c r="I66" s="74"/>
      <c r="J66" s="74"/>
    </row>
    <row r="67" spans="4:10" s="315" customFormat="1" ht="18" customHeight="1">
      <c r="D67" s="74"/>
      <c r="E67" s="74"/>
      <c r="F67" s="74"/>
      <c r="H67" s="74"/>
      <c r="I67" s="74"/>
      <c r="J67" s="74"/>
    </row>
    <row r="68" spans="4:10" s="315" customFormat="1" ht="18" customHeight="1">
      <c r="D68" s="74"/>
      <c r="E68" s="74"/>
      <c r="F68" s="74"/>
      <c r="H68" s="74"/>
      <c r="I68" s="74"/>
      <c r="J68" s="74"/>
    </row>
  </sheetData>
  <sheetProtection/>
  <mergeCells count="1">
    <mergeCell ref="E2:J2"/>
  </mergeCells>
  <printOptions/>
  <pageMargins left="0.3937007874015748" right="0.1968503937007874" top="0.5905511811023623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3">
      <selection activeCell="E12" sqref="E12"/>
    </sheetView>
  </sheetViews>
  <sheetFormatPr defaultColWidth="9.140625" defaultRowHeight="12.75"/>
  <cols>
    <col min="1" max="2" width="8.7109375" style="47" customWidth="1"/>
    <col min="3" max="3" width="25.7109375" style="47" customWidth="1"/>
    <col min="4" max="4" width="8.7109375" style="47" customWidth="1"/>
    <col min="5" max="5" width="10.7109375" style="47" customWidth="1"/>
    <col min="6" max="6" width="25.57421875" style="47" customWidth="1"/>
    <col min="7" max="7" width="0.13671875" style="47" hidden="1" customWidth="1"/>
    <col min="8" max="12" width="9.140625" style="47" hidden="1" customWidth="1"/>
    <col min="13" max="13" width="0.13671875" style="47" customWidth="1"/>
    <col min="14" max="16384" width="9.140625" style="47" customWidth="1"/>
  </cols>
  <sheetData>
    <row r="1" spans="1:12" ht="15">
      <c r="A1" s="14" t="s">
        <v>11</v>
      </c>
      <c r="B1" s="2"/>
      <c r="C1" s="1"/>
      <c r="D1" s="14"/>
      <c r="E1" s="469" t="s">
        <v>635</v>
      </c>
      <c r="F1" s="469"/>
      <c r="G1" s="14"/>
      <c r="H1" s="14"/>
      <c r="I1" s="14"/>
      <c r="J1" s="14"/>
      <c r="K1" s="14"/>
      <c r="L1" s="14"/>
    </row>
    <row r="2" spans="1:7" ht="15">
      <c r="A2" s="14" t="s">
        <v>8</v>
      </c>
      <c r="B2" s="2"/>
      <c r="C2" s="1"/>
      <c r="D2" s="14"/>
      <c r="E2" s="2"/>
      <c r="F2" s="1"/>
      <c r="G2" s="1"/>
    </row>
    <row r="3" spans="1:7" ht="15">
      <c r="A3" s="14"/>
      <c r="B3" s="2"/>
      <c r="C3" s="1"/>
      <c r="D3" s="14"/>
      <c r="E3" s="2"/>
      <c r="F3" s="1"/>
      <c r="G3" s="1"/>
    </row>
    <row r="4" spans="1:7" ht="15">
      <c r="A4" s="2"/>
      <c r="B4" s="2"/>
      <c r="C4" s="1"/>
      <c r="D4" s="14"/>
      <c r="E4" s="2"/>
      <c r="F4" s="1"/>
      <c r="G4" s="1"/>
    </row>
    <row r="5" spans="1:7" ht="15">
      <c r="A5" s="2"/>
      <c r="B5" s="468" t="s">
        <v>636</v>
      </c>
      <c r="C5" s="468"/>
      <c r="D5" s="468"/>
      <c r="E5" s="468"/>
      <c r="F5" s="468"/>
      <c r="G5" s="468"/>
    </row>
    <row r="6" spans="1:7" ht="15">
      <c r="A6" s="2"/>
      <c r="B6" s="7"/>
      <c r="C6" s="7"/>
      <c r="D6" s="7"/>
      <c r="E6" s="7"/>
      <c r="F6" s="7"/>
      <c r="G6" s="7"/>
    </row>
    <row r="7" spans="1:7" ht="15">
      <c r="A7" s="2"/>
      <c r="B7" s="2"/>
      <c r="C7" s="1"/>
      <c r="D7" s="2"/>
      <c r="E7" s="2"/>
      <c r="F7" s="1"/>
      <c r="G7" s="1"/>
    </row>
    <row r="8" spans="1:7" ht="15">
      <c r="A8" s="2"/>
      <c r="B8" s="2"/>
      <c r="C8" s="14" t="s">
        <v>66</v>
      </c>
      <c r="D8" s="2"/>
      <c r="E8" s="2"/>
      <c r="F8" s="1" t="s">
        <v>69</v>
      </c>
      <c r="G8" s="1"/>
    </row>
    <row r="9" spans="1:7" ht="15">
      <c r="A9" s="2">
        <v>1</v>
      </c>
      <c r="B9" s="24" t="s">
        <v>116</v>
      </c>
      <c r="C9" s="1" t="s">
        <v>18</v>
      </c>
      <c r="D9" s="2">
        <v>1</v>
      </c>
      <c r="E9" s="24" t="s">
        <v>143</v>
      </c>
      <c r="F9" s="1" t="s">
        <v>615</v>
      </c>
      <c r="G9" s="1"/>
    </row>
    <row r="10" spans="1:7" ht="15">
      <c r="A10" s="2">
        <v>2</v>
      </c>
      <c r="B10" s="24" t="s">
        <v>116</v>
      </c>
      <c r="C10" s="1" t="s">
        <v>24</v>
      </c>
      <c r="D10" s="2">
        <v>2</v>
      </c>
      <c r="E10" s="24" t="s">
        <v>127</v>
      </c>
      <c r="F10" s="1" t="s">
        <v>12</v>
      </c>
      <c r="G10" s="1"/>
    </row>
    <row r="11" spans="1:7" ht="15">
      <c r="A11" s="2">
        <v>3</v>
      </c>
      <c r="B11" s="24" t="s">
        <v>116</v>
      </c>
      <c r="C11" s="1" t="s">
        <v>40</v>
      </c>
      <c r="D11" s="2">
        <v>3</v>
      </c>
      <c r="E11" s="24" t="s">
        <v>127</v>
      </c>
      <c r="F11" s="1" t="s">
        <v>20</v>
      </c>
      <c r="G11" s="1"/>
    </row>
    <row r="12" spans="1:7" ht="15">
      <c r="A12" s="2">
        <v>4</v>
      </c>
      <c r="B12" s="24" t="s">
        <v>120</v>
      </c>
      <c r="C12" s="1" t="s">
        <v>772</v>
      </c>
      <c r="D12" s="2">
        <v>4</v>
      </c>
      <c r="E12" s="24" t="s">
        <v>122</v>
      </c>
      <c r="F12" s="1" t="s">
        <v>68</v>
      </c>
      <c r="G12" s="1"/>
    </row>
    <row r="13" spans="1:7" ht="15">
      <c r="A13" s="2">
        <v>5</v>
      </c>
      <c r="B13" s="24" t="s">
        <v>120</v>
      </c>
      <c r="C13" s="1" t="s">
        <v>773</v>
      </c>
      <c r="D13" s="2"/>
      <c r="E13" s="24"/>
      <c r="F13" s="1"/>
      <c r="G13" s="1"/>
    </row>
    <row r="14" spans="1:7" ht="15">
      <c r="A14" s="2">
        <v>6</v>
      </c>
      <c r="B14" s="24" t="s">
        <v>122</v>
      </c>
      <c r="C14" s="1" t="s">
        <v>601</v>
      </c>
      <c r="D14" s="2"/>
      <c r="E14" s="24"/>
      <c r="F14" s="1"/>
      <c r="G14" s="1"/>
    </row>
    <row r="15" spans="1:7" ht="15">
      <c r="A15" s="2">
        <v>7</v>
      </c>
      <c r="B15" s="24" t="s">
        <v>122</v>
      </c>
      <c r="C15" s="1" t="s">
        <v>298</v>
      </c>
      <c r="D15" s="2"/>
      <c r="E15" s="24"/>
      <c r="F15" s="1"/>
      <c r="G15" s="1"/>
    </row>
    <row r="16" spans="1:7" ht="15">
      <c r="A16" s="2">
        <v>8</v>
      </c>
      <c r="B16" s="24" t="s">
        <v>125</v>
      </c>
      <c r="C16" s="1" t="s">
        <v>36</v>
      </c>
      <c r="D16" s="2"/>
      <c r="E16" s="24"/>
      <c r="F16" s="1"/>
      <c r="G16" s="1"/>
    </row>
    <row r="17" spans="1:7" ht="15">
      <c r="A17" s="2">
        <v>9</v>
      </c>
      <c r="B17" s="24" t="s">
        <v>127</v>
      </c>
      <c r="C17" s="1" t="s">
        <v>12</v>
      </c>
      <c r="D17" s="2"/>
      <c r="E17" s="2"/>
      <c r="F17" s="1"/>
      <c r="G17" s="1"/>
    </row>
    <row r="18" spans="1:7" ht="15">
      <c r="A18" s="2">
        <v>10</v>
      </c>
      <c r="B18" s="24" t="s">
        <v>127</v>
      </c>
      <c r="C18" s="1" t="s">
        <v>20</v>
      </c>
      <c r="D18" s="2"/>
      <c r="E18" s="24"/>
      <c r="F18" s="1"/>
      <c r="G18" s="1"/>
    </row>
    <row r="19" spans="1:7" ht="15">
      <c r="A19" s="2">
        <v>11</v>
      </c>
      <c r="B19" s="24" t="s">
        <v>143</v>
      </c>
      <c r="C19" s="1" t="s">
        <v>15</v>
      </c>
      <c r="D19" s="2"/>
      <c r="E19" s="24"/>
      <c r="F19" s="1"/>
      <c r="G19" s="1"/>
    </row>
    <row r="20" spans="1:7" ht="15">
      <c r="A20" s="2">
        <v>12</v>
      </c>
      <c r="B20" s="24" t="s">
        <v>143</v>
      </c>
      <c r="C20" s="1" t="s">
        <v>25</v>
      </c>
      <c r="G20" s="1"/>
    </row>
    <row r="21" spans="1:7" ht="15">
      <c r="A21" s="2">
        <v>13</v>
      </c>
      <c r="B21" s="24" t="s">
        <v>154</v>
      </c>
      <c r="C21" s="1" t="s">
        <v>602</v>
      </c>
      <c r="G21" s="1"/>
    </row>
    <row r="22" spans="1:7" ht="15">
      <c r="A22" s="2">
        <v>14</v>
      </c>
      <c r="B22" s="24" t="s">
        <v>159</v>
      </c>
      <c r="C22" s="1" t="s">
        <v>603</v>
      </c>
      <c r="G22" s="1"/>
    </row>
    <row r="23" spans="1:7" ht="15">
      <c r="A23" s="2">
        <v>15</v>
      </c>
      <c r="B23" s="24" t="s">
        <v>167</v>
      </c>
      <c r="C23" s="1" t="s">
        <v>423</v>
      </c>
      <c r="G23" s="1"/>
    </row>
    <row r="24" spans="1:7" ht="15">
      <c r="A24" s="2">
        <v>16</v>
      </c>
      <c r="B24" s="24" t="s">
        <v>178</v>
      </c>
      <c r="C24" s="1" t="s">
        <v>300</v>
      </c>
      <c r="G24" s="1"/>
    </row>
    <row r="25" spans="1:7" ht="15">
      <c r="A25" s="2">
        <v>17</v>
      </c>
      <c r="B25" s="24" t="s">
        <v>178</v>
      </c>
      <c r="C25" s="1" t="s">
        <v>301</v>
      </c>
      <c r="G25" s="1"/>
    </row>
    <row r="26" spans="1:7" ht="15">
      <c r="A26" s="2">
        <v>18</v>
      </c>
      <c r="B26" s="24" t="s">
        <v>192</v>
      </c>
      <c r="C26" s="1" t="s">
        <v>193</v>
      </c>
      <c r="G26" s="1"/>
    </row>
    <row r="27" spans="1:7" ht="15">
      <c r="A27" s="2">
        <v>19</v>
      </c>
      <c r="B27" s="24" t="s">
        <v>196</v>
      </c>
      <c r="C27" s="1" t="s">
        <v>17</v>
      </c>
      <c r="G27" s="1"/>
    </row>
    <row r="28" spans="1:7" ht="15">
      <c r="A28" s="2">
        <v>20</v>
      </c>
      <c r="B28" s="24" t="s">
        <v>196</v>
      </c>
      <c r="C28" s="1" t="s">
        <v>35</v>
      </c>
      <c r="D28" s="2"/>
      <c r="E28" s="24"/>
      <c r="F28" s="1"/>
      <c r="G28" s="1"/>
    </row>
    <row r="29" spans="1:7" ht="15">
      <c r="A29" s="2">
        <v>21</v>
      </c>
      <c r="B29" s="24" t="s">
        <v>203</v>
      </c>
      <c r="C29" s="1" t="s">
        <v>480</v>
      </c>
      <c r="G29" s="1"/>
    </row>
    <row r="30" spans="1:7" ht="15">
      <c r="A30" s="2">
        <v>22</v>
      </c>
      <c r="B30" s="24" t="s">
        <v>209</v>
      </c>
      <c r="C30" s="1" t="s">
        <v>48</v>
      </c>
      <c r="G30" s="1"/>
    </row>
    <row r="31" spans="1:7" ht="15">
      <c r="A31" s="2">
        <v>23</v>
      </c>
      <c r="B31" s="24" t="s">
        <v>215</v>
      </c>
      <c r="C31" s="1" t="s">
        <v>481</v>
      </c>
      <c r="G31" s="1"/>
    </row>
    <row r="32" spans="1:7" ht="15">
      <c r="A32" s="2">
        <v>24</v>
      </c>
      <c r="B32" s="24" t="s">
        <v>216</v>
      </c>
      <c r="C32" s="1" t="s">
        <v>19</v>
      </c>
      <c r="G32" s="1"/>
    </row>
    <row r="33" spans="1:7" ht="15">
      <c r="A33" s="2">
        <v>25</v>
      </c>
      <c r="B33" s="24" t="s">
        <v>222</v>
      </c>
      <c r="C33" s="1" t="s">
        <v>422</v>
      </c>
      <c r="G33" s="1"/>
    </row>
    <row r="34" spans="1:7" ht="15">
      <c r="A34" s="2">
        <v>26</v>
      </c>
      <c r="B34" s="24" t="s">
        <v>222</v>
      </c>
      <c r="C34" s="1" t="s">
        <v>521</v>
      </c>
      <c r="G34" s="1"/>
    </row>
    <row r="35" spans="1:7" ht="15">
      <c r="A35" s="2">
        <v>27</v>
      </c>
      <c r="B35" s="24" t="s">
        <v>222</v>
      </c>
      <c r="C35" s="1" t="s">
        <v>555</v>
      </c>
      <c r="G35" s="1"/>
    </row>
    <row r="36" spans="1:7" ht="15">
      <c r="A36" s="2">
        <v>28</v>
      </c>
      <c r="B36" s="24" t="s">
        <v>233</v>
      </c>
      <c r="C36" s="1" t="s">
        <v>21</v>
      </c>
      <c r="G36" s="1"/>
    </row>
    <row r="37" spans="1:7" ht="15">
      <c r="A37" s="2">
        <v>29</v>
      </c>
      <c r="B37" s="24" t="s">
        <v>233</v>
      </c>
      <c r="C37" s="1" t="s">
        <v>22</v>
      </c>
      <c r="G37" s="1"/>
    </row>
    <row r="38" spans="1:7" ht="15">
      <c r="A38" s="2">
        <v>30</v>
      </c>
      <c r="B38" s="24" t="s">
        <v>240</v>
      </c>
      <c r="C38" s="1" t="s">
        <v>604</v>
      </c>
      <c r="G38" s="1"/>
    </row>
    <row r="39" spans="1:7" ht="15">
      <c r="A39" s="2">
        <v>31</v>
      </c>
      <c r="B39" s="24" t="s">
        <v>444</v>
      </c>
      <c r="C39" s="1" t="s">
        <v>43</v>
      </c>
      <c r="G39" s="1"/>
    </row>
    <row r="40" spans="1:7" ht="15">
      <c r="A40" s="2">
        <v>32</v>
      </c>
      <c r="B40" s="24" t="s">
        <v>262</v>
      </c>
      <c r="C40" s="1" t="s">
        <v>23</v>
      </c>
      <c r="G40" s="1"/>
    </row>
    <row r="41" spans="1:7" ht="15">
      <c r="A41" s="2"/>
      <c r="B41" s="2"/>
      <c r="C41" s="1"/>
      <c r="D41" s="2"/>
      <c r="E41" s="2"/>
      <c r="F41" s="1"/>
      <c r="G41" s="1"/>
    </row>
    <row r="42" spans="1:3" ht="15">
      <c r="A42" s="2"/>
      <c r="B42" s="2"/>
      <c r="C42" s="1"/>
    </row>
    <row r="43" spans="1:3" ht="15">
      <c r="A43" s="2"/>
      <c r="B43" s="2"/>
      <c r="C43" s="1"/>
    </row>
    <row r="44" spans="1:3" ht="15">
      <c r="A44" s="2"/>
      <c r="B44" s="2"/>
      <c r="C44" s="1"/>
    </row>
    <row r="45" spans="1:3" ht="15">
      <c r="A45" s="2"/>
      <c r="B45" s="2"/>
      <c r="C45" s="1"/>
    </row>
    <row r="46" spans="1:3" ht="15">
      <c r="A46" s="2"/>
      <c r="B46" s="2"/>
      <c r="C46" s="1"/>
    </row>
    <row r="47" spans="1:3" ht="15">
      <c r="A47" s="2"/>
      <c r="B47" s="2"/>
      <c r="C47" s="1"/>
    </row>
    <row r="48" spans="1:3" ht="15">
      <c r="A48" s="2"/>
      <c r="B48" s="2"/>
      <c r="C48" s="1"/>
    </row>
  </sheetData>
  <sheetProtection/>
  <mergeCells count="2">
    <mergeCell ref="B5:G5"/>
    <mergeCell ref="E1:F1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Mikael J Jensen</cp:lastModifiedBy>
  <cp:lastPrinted>2018-04-26T12:32:00Z</cp:lastPrinted>
  <dcterms:created xsi:type="dcterms:W3CDTF">1996-11-12T13:28:11Z</dcterms:created>
  <dcterms:modified xsi:type="dcterms:W3CDTF">2018-04-26T12:32:36Z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