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8" windowWidth="15192" windowHeight="9972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'Ark1'!$A$1:$N$28</definedName>
  </definedNames>
  <calcPr fullCalcOnLoad="1"/>
</workbook>
</file>

<file path=xl/sharedStrings.xml><?xml version="1.0" encoding="utf-8"?>
<sst xmlns="http://schemas.openxmlformats.org/spreadsheetml/2006/main" count="62" uniqueCount="42">
  <si>
    <t>DAMER:</t>
  </si>
  <si>
    <t>F S K B H MESTERSKABER I WORLD CUP HALLEN 2019</t>
  </si>
  <si>
    <t>HERRE:</t>
  </si>
  <si>
    <t>Klub:</t>
  </si>
  <si>
    <t>Semi:</t>
  </si>
  <si>
    <t>Indl. &amp;</t>
  </si>
  <si>
    <t>TOTAL</t>
  </si>
  <si>
    <t>SNIT</t>
  </si>
  <si>
    <t>FSKBH MESTER ER DEN DAME/HERRE MED DET HØJESTE KEGLEFALD EFTER 18 SERIER.</t>
  </si>
  <si>
    <t>Ser. 1</t>
  </si>
  <si>
    <t>Ser. 2</t>
  </si>
  <si>
    <t>Ser. 3</t>
  </si>
  <si>
    <t>Ser. 4</t>
  </si>
  <si>
    <t>Ser. 5</t>
  </si>
  <si>
    <t>Ser. 6</t>
  </si>
  <si>
    <t>Ser. 7</t>
  </si>
  <si>
    <t>Ser. 8</t>
  </si>
  <si>
    <t>Christina Brodersen</t>
  </si>
  <si>
    <t>D S B Kbh.</t>
  </si>
  <si>
    <t>Christina Farum</t>
  </si>
  <si>
    <t>Lotte Qwist</t>
  </si>
  <si>
    <t>Topdanmark</t>
  </si>
  <si>
    <t>Tine Bune</t>
  </si>
  <si>
    <t>Anne Sigvardt</t>
  </si>
  <si>
    <t>Tryg</t>
  </si>
  <si>
    <t>Susanne Landgreen</t>
  </si>
  <si>
    <t>Danske Bank</t>
  </si>
  <si>
    <t>Jonna Holm</t>
  </si>
  <si>
    <t>Heidi Lyngså</t>
  </si>
  <si>
    <t>C/T-I</t>
  </si>
  <si>
    <t>Carsten Gjertsen</t>
  </si>
  <si>
    <t>Coop Idræt</t>
  </si>
  <si>
    <t>Tommy Brodersen</t>
  </si>
  <si>
    <t>Lars Linder</t>
  </si>
  <si>
    <t>Christian Larsen</t>
  </si>
  <si>
    <t>P F A</t>
  </si>
  <si>
    <t>Mikael Juul Jensen</t>
  </si>
  <si>
    <t>Robert Mathiesen</t>
  </si>
  <si>
    <t>David Stig Cronqvist</t>
  </si>
  <si>
    <t>Enkeltmedlem</t>
  </si>
  <si>
    <t>Henning Bjerregaard</t>
  </si>
  <si>
    <t>IF. Mærsk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</si>
</sst>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0.000"/>
    <numFmt numFmtId="176" formatCode="#,##0.000"/>
  </numFmts>
  <fonts count="37">
    <font>
      <sz val="10"/>
      <name val="Arial"/>
      <family val="0"/>
    </font>
    <font>
      <b/>
      <i/>
      <sz val="14"/>
      <name val="Arial"/>
      <family val="2"/>
    </font>
    <font>
      <b/>
      <i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0" borderId="3" applyNumberFormat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13</xdr:col>
      <xdr:colOff>504825</xdr:colOff>
      <xdr:row>4</xdr:row>
      <xdr:rowOff>142875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8"/>
  <sheetViews>
    <sheetView tabSelected="1" zoomScalePageLayoutView="0" workbookViewId="0" topLeftCell="A1">
      <selection activeCell="M8" sqref="M8"/>
    </sheetView>
  </sheetViews>
  <sheetFormatPr defaultColWidth="9.140625" defaultRowHeight="19.5" customHeight="1"/>
  <cols>
    <col min="1" max="1" width="3.7109375" style="1" customWidth="1"/>
    <col min="2" max="2" width="26.7109375" style="1" customWidth="1"/>
    <col min="3" max="3" width="18.7109375" style="1" customWidth="1"/>
    <col min="4" max="4" width="8.28125" style="6" customWidth="1"/>
    <col min="5" max="12" width="8.28125" style="1" customWidth="1"/>
    <col min="13" max="13" width="8.8515625" style="6" customWidth="1"/>
    <col min="14" max="14" width="8.7109375" style="1" customWidth="1"/>
    <col min="15" max="16384" width="8.8515625" style="1" customWidth="1"/>
  </cols>
  <sheetData>
    <row r="5" spans="2:14" ht="25.5" customHeight="1">
      <c r="B5" s="3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9.5" customHeight="1">
      <c r="B6" s="2"/>
      <c r="C6" s="2"/>
      <c r="D6" s="5" t="s">
        <v>5</v>
      </c>
      <c r="E6" s="2"/>
      <c r="F6" s="2"/>
      <c r="G6" s="2"/>
      <c r="H6" s="2"/>
      <c r="I6" s="2"/>
      <c r="J6" s="2"/>
      <c r="K6" s="2"/>
      <c r="L6" s="2"/>
      <c r="M6" s="5"/>
      <c r="N6" s="2"/>
    </row>
    <row r="7" spans="2:14" ht="19.5" customHeight="1">
      <c r="B7" s="1" t="s">
        <v>0</v>
      </c>
      <c r="C7" s="1" t="s">
        <v>3</v>
      </c>
      <c r="D7" s="6" t="s">
        <v>4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5" t="s">
        <v>6</v>
      </c>
      <c r="N7" s="2" t="s">
        <v>7</v>
      </c>
    </row>
    <row r="8" spans="1:14" ht="19.5" customHeight="1">
      <c r="A8" s="1">
        <v>1</v>
      </c>
      <c r="B8" s="1" t="s">
        <v>17</v>
      </c>
      <c r="C8" s="1" t="s">
        <v>18</v>
      </c>
      <c r="D8" s="5">
        <v>2076</v>
      </c>
      <c r="E8" s="2">
        <v>237</v>
      </c>
      <c r="F8" s="2">
        <v>256</v>
      </c>
      <c r="G8" s="2">
        <v>254</v>
      </c>
      <c r="H8" s="2">
        <v>190</v>
      </c>
      <c r="I8" s="2">
        <v>237</v>
      </c>
      <c r="J8" s="2">
        <v>212</v>
      </c>
      <c r="K8" s="2">
        <v>146</v>
      </c>
      <c r="L8" s="2">
        <v>213</v>
      </c>
      <c r="M8" s="5">
        <f>SUM(D8:L8)</f>
        <v>3821</v>
      </c>
      <c r="N8" s="2">
        <f>SUM(M8/18)</f>
        <v>212.27777777777777</v>
      </c>
    </row>
    <row r="9" spans="1:14" ht="19.5" customHeight="1">
      <c r="A9" s="1">
        <v>2</v>
      </c>
      <c r="B9" s="1" t="s">
        <v>19</v>
      </c>
      <c r="C9" s="1" t="s">
        <v>18</v>
      </c>
      <c r="D9" s="5">
        <v>2040</v>
      </c>
      <c r="E9" s="2">
        <v>146</v>
      </c>
      <c r="F9" s="2">
        <v>257</v>
      </c>
      <c r="G9" s="2">
        <v>194</v>
      </c>
      <c r="H9" s="2">
        <v>187</v>
      </c>
      <c r="I9" s="2">
        <v>170</v>
      </c>
      <c r="J9" s="2">
        <v>180</v>
      </c>
      <c r="K9" s="2">
        <v>202</v>
      </c>
      <c r="L9" s="2">
        <v>139</v>
      </c>
      <c r="M9" s="5">
        <f>SUM(D9:L9)</f>
        <v>3515</v>
      </c>
      <c r="N9" s="2">
        <f>SUM(M9/18)</f>
        <v>195.27777777777777</v>
      </c>
    </row>
    <row r="10" spans="1:14" ht="19.5" customHeight="1" thickBot="1">
      <c r="A10" s="1">
        <v>3</v>
      </c>
      <c r="B10" s="7" t="s">
        <v>20</v>
      </c>
      <c r="C10" s="7" t="s">
        <v>21</v>
      </c>
      <c r="D10" s="8">
        <v>1897</v>
      </c>
      <c r="E10" s="9">
        <v>235</v>
      </c>
      <c r="F10" s="9">
        <v>192</v>
      </c>
      <c r="G10" s="9">
        <v>181</v>
      </c>
      <c r="H10" s="9">
        <v>182</v>
      </c>
      <c r="I10" s="9">
        <v>213</v>
      </c>
      <c r="J10" s="9">
        <v>201</v>
      </c>
      <c r="K10" s="9">
        <v>164</v>
      </c>
      <c r="L10" s="9">
        <v>214</v>
      </c>
      <c r="M10" s="8">
        <f>SUM(D10:L10)</f>
        <v>3479</v>
      </c>
      <c r="N10" s="9">
        <f>SUM(M10/18)</f>
        <v>193.27777777777777</v>
      </c>
    </row>
    <row r="11" spans="1:14" ht="19.5" customHeight="1">
      <c r="A11" s="1">
        <v>4</v>
      </c>
      <c r="B11" s="1" t="s">
        <v>22</v>
      </c>
      <c r="C11" s="1" t="s">
        <v>18</v>
      </c>
      <c r="D11" s="5">
        <v>1842</v>
      </c>
      <c r="E11" s="2">
        <v>191</v>
      </c>
      <c r="F11" s="2">
        <v>168</v>
      </c>
      <c r="G11" s="2">
        <v>190</v>
      </c>
      <c r="H11" s="2">
        <v>155</v>
      </c>
      <c r="I11" s="2">
        <v>181</v>
      </c>
      <c r="J11" s="2">
        <v>246</v>
      </c>
      <c r="K11" s="2">
        <v>171</v>
      </c>
      <c r="L11" s="2">
        <v>201</v>
      </c>
      <c r="M11" s="5">
        <f>SUM(D11:L11)</f>
        <v>3345</v>
      </c>
      <c r="N11" s="2">
        <f>SUM(M11/18)</f>
        <v>185.83333333333334</v>
      </c>
    </row>
    <row r="12" spans="1:14" ht="19.5" customHeight="1">
      <c r="A12" s="1">
        <v>5</v>
      </c>
      <c r="B12" s="1" t="s">
        <v>27</v>
      </c>
      <c r="C12" s="1" t="s">
        <v>18</v>
      </c>
      <c r="D12" s="5">
        <v>1764</v>
      </c>
      <c r="E12" s="2">
        <v>172</v>
      </c>
      <c r="F12" s="2">
        <v>187</v>
      </c>
      <c r="G12" s="2">
        <v>169</v>
      </c>
      <c r="H12" s="2">
        <v>142</v>
      </c>
      <c r="I12" s="2">
        <v>177</v>
      </c>
      <c r="J12" s="2">
        <v>178</v>
      </c>
      <c r="K12" s="2">
        <v>171</v>
      </c>
      <c r="L12" s="2">
        <v>200</v>
      </c>
      <c r="M12" s="5">
        <f>SUM(D12:L12)</f>
        <v>3160</v>
      </c>
      <c r="N12" s="2">
        <f>SUM(M12/18)</f>
        <v>175.55555555555554</v>
      </c>
    </row>
    <row r="13" spans="1:14" ht="19.5" customHeight="1">
      <c r="A13" s="1">
        <v>6</v>
      </c>
      <c r="B13" s="1" t="s">
        <v>25</v>
      </c>
      <c r="C13" s="1" t="s">
        <v>26</v>
      </c>
      <c r="D13" s="5">
        <v>1769</v>
      </c>
      <c r="E13" s="2">
        <v>160</v>
      </c>
      <c r="F13" s="2">
        <v>153</v>
      </c>
      <c r="G13" s="2">
        <v>194</v>
      </c>
      <c r="H13" s="2">
        <v>174</v>
      </c>
      <c r="I13" s="2">
        <v>172</v>
      </c>
      <c r="J13" s="2">
        <v>214</v>
      </c>
      <c r="K13" s="2">
        <v>127</v>
      </c>
      <c r="L13" s="2">
        <v>171</v>
      </c>
      <c r="M13" s="5">
        <f>SUM(D13:L13)</f>
        <v>3134</v>
      </c>
      <c r="N13" s="2">
        <f>SUM(M13/18)</f>
        <v>174.11111111111111</v>
      </c>
    </row>
    <row r="14" spans="1:14" ht="19.5" customHeight="1">
      <c r="A14" s="1">
        <v>7</v>
      </c>
      <c r="B14" s="1" t="s">
        <v>23</v>
      </c>
      <c r="C14" s="1" t="s">
        <v>24</v>
      </c>
      <c r="D14" s="5">
        <v>1788</v>
      </c>
      <c r="E14" s="2">
        <v>153</v>
      </c>
      <c r="F14" s="2">
        <v>151</v>
      </c>
      <c r="G14" s="2">
        <v>154</v>
      </c>
      <c r="H14" s="2">
        <v>137</v>
      </c>
      <c r="I14" s="2">
        <v>147</v>
      </c>
      <c r="J14" s="2">
        <v>146</v>
      </c>
      <c r="K14" s="2">
        <v>153</v>
      </c>
      <c r="L14" s="2">
        <v>148</v>
      </c>
      <c r="M14" s="5">
        <f>SUM(D14:L14)</f>
        <v>2977</v>
      </c>
      <c r="N14" s="2">
        <f>SUM(M14/18)</f>
        <v>165.38888888888889</v>
      </c>
    </row>
    <row r="15" spans="1:14" ht="19.5" customHeight="1">
      <c r="A15" s="1">
        <v>8</v>
      </c>
      <c r="B15" s="1" t="s">
        <v>28</v>
      </c>
      <c r="C15" s="1" t="s">
        <v>29</v>
      </c>
      <c r="D15" s="5">
        <v>1719</v>
      </c>
      <c r="E15" s="2">
        <v>101</v>
      </c>
      <c r="F15" s="2">
        <v>148</v>
      </c>
      <c r="G15" s="2">
        <v>162</v>
      </c>
      <c r="H15" s="2">
        <v>130</v>
      </c>
      <c r="I15" s="2">
        <v>128</v>
      </c>
      <c r="J15" s="2">
        <v>163</v>
      </c>
      <c r="K15" s="2">
        <v>138</v>
      </c>
      <c r="L15" s="2">
        <v>135</v>
      </c>
      <c r="M15" s="5">
        <f>SUM(D15:L15)</f>
        <v>2824</v>
      </c>
      <c r="N15" s="2">
        <f>SUM(M15/18)</f>
        <v>156.88888888888889</v>
      </c>
    </row>
    <row r="17" spans="4:14" ht="19.5" customHeight="1">
      <c r="D17" s="5" t="s">
        <v>5</v>
      </c>
      <c r="E17" s="2"/>
      <c r="F17" s="2"/>
      <c r="G17" s="2"/>
      <c r="H17" s="2"/>
      <c r="I17" s="2"/>
      <c r="J17" s="2"/>
      <c r="K17" s="2"/>
      <c r="L17" s="2"/>
      <c r="M17" s="5"/>
      <c r="N17" s="2"/>
    </row>
    <row r="18" spans="2:14" ht="19.5" customHeight="1">
      <c r="B18" s="1" t="s">
        <v>2</v>
      </c>
      <c r="C18" s="1" t="s">
        <v>3</v>
      </c>
      <c r="D18" s="6" t="s">
        <v>4</v>
      </c>
      <c r="E18" s="1" t="s">
        <v>9</v>
      </c>
      <c r="F18" s="1" t="s">
        <v>10</v>
      </c>
      <c r="G18" s="1" t="s">
        <v>11</v>
      </c>
      <c r="H18" s="1" t="s">
        <v>12</v>
      </c>
      <c r="I18" s="1" t="s">
        <v>13</v>
      </c>
      <c r="J18" s="1" t="s">
        <v>14</v>
      </c>
      <c r="K18" s="1" t="s">
        <v>15</v>
      </c>
      <c r="L18" s="1" t="s">
        <v>16</v>
      </c>
      <c r="M18" s="5" t="s">
        <v>6</v>
      </c>
      <c r="N18" s="2" t="s">
        <v>7</v>
      </c>
    </row>
    <row r="19" spans="1:14" ht="19.5" customHeight="1">
      <c r="A19" s="1">
        <v>1</v>
      </c>
      <c r="B19" s="1" t="s">
        <v>30</v>
      </c>
      <c r="C19" s="1" t="s">
        <v>31</v>
      </c>
      <c r="D19" s="5">
        <v>2481</v>
      </c>
      <c r="E19" s="2">
        <v>198</v>
      </c>
      <c r="F19" s="2">
        <v>279</v>
      </c>
      <c r="G19" s="2">
        <v>215</v>
      </c>
      <c r="H19" s="2">
        <v>233</v>
      </c>
      <c r="I19" s="2">
        <v>218</v>
      </c>
      <c r="J19" s="2">
        <v>244</v>
      </c>
      <c r="K19" s="2">
        <v>226</v>
      </c>
      <c r="L19" s="2">
        <v>214</v>
      </c>
      <c r="M19" s="5">
        <f>SUM(D19:L19)</f>
        <v>4308</v>
      </c>
      <c r="N19" s="2">
        <f>SUM(M19/18)</f>
        <v>239.33333333333334</v>
      </c>
    </row>
    <row r="20" spans="1:14" ht="19.5" customHeight="1">
      <c r="A20" s="1">
        <v>2</v>
      </c>
      <c r="B20" s="1" t="s">
        <v>32</v>
      </c>
      <c r="C20" s="1" t="s">
        <v>18</v>
      </c>
      <c r="D20" s="5">
        <v>2384</v>
      </c>
      <c r="E20" s="2">
        <v>256</v>
      </c>
      <c r="F20" s="2">
        <v>201</v>
      </c>
      <c r="G20" s="2">
        <v>246</v>
      </c>
      <c r="H20" s="2">
        <v>267</v>
      </c>
      <c r="I20" s="2">
        <v>168</v>
      </c>
      <c r="J20" s="2">
        <v>226</v>
      </c>
      <c r="K20" s="2">
        <v>263</v>
      </c>
      <c r="L20" s="2">
        <v>214</v>
      </c>
      <c r="M20" s="5">
        <f>SUM(D20:L20)</f>
        <v>4225</v>
      </c>
      <c r="N20" s="2">
        <f>SUM(M20/18)</f>
        <v>234.72222222222223</v>
      </c>
    </row>
    <row r="21" spans="1:14" ht="19.5" customHeight="1" thickBot="1">
      <c r="A21" s="1">
        <v>3</v>
      </c>
      <c r="B21" s="7" t="s">
        <v>33</v>
      </c>
      <c r="C21" s="7" t="s">
        <v>31</v>
      </c>
      <c r="D21" s="8">
        <v>2341</v>
      </c>
      <c r="E21" s="9">
        <v>246</v>
      </c>
      <c r="F21" s="9">
        <v>214</v>
      </c>
      <c r="G21" s="9">
        <v>238</v>
      </c>
      <c r="H21" s="9">
        <v>204</v>
      </c>
      <c r="I21" s="9">
        <v>258</v>
      </c>
      <c r="J21" s="9">
        <v>204</v>
      </c>
      <c r="K21" s="9">
        <v>238</v>
      </c>
      <c r="L21" s="9">
        <v>258</v>
      </c>
      <c r="M21" s="8">
        <f>SUM(D21:L21)</f>
        <v>4201</v>
      </c>
      <c r="N21" s="9">
        <f>SUM(M21/18)</f>
        <v>233.38888888888889</v>
      </c>
    </row>
    <row r="22" spans="1:14" ht="19.5" customHeight="1">
      <c r="A22" s="1">
        <v>4</v>
      </c>
      <c r="B22" s="1" t="s">
        <v>34</v>
      </c>
      <c r="C22" s="1" t="s">
        <v>35</v>
      </c>
      <c r="D22" s="5">
        <v>2339</v>
      </c>
      <c r="E22" s="2">
        <v>224</v>
      </c>
      <c r="F22" s="2">
        <v>248</v>
      </c>
      <c r="G22" s="2">
        <v>245</v>
      </c>
      <c r="H22" s="2">
        <v>228</v>
      </c>
      <c r="I22" s="2">
        <v>236</v>
      </c>
      <c r="J22" s="2">
        <v>196</v>
      </c>
      <c r="K22" s="2">
        <v>224</v>
      </c>
      <c r="L22" s="2">
        <v>177</v>
      </c>
      <c r="M22" s="5">
        <f>SUM(D22:L22)</f>
        <v>4117</v>
      </c>
      <c r="N22" s="2">
        <f>SUM(M22/18)</f>
        <v>228.72222222222223</v>
      </c>
    </row>
    <row r="23" spans="1:14" ht="19.5" customHeight="1">
      <c r="A23" s="1">
        <v>5</v>
      </c>
      <c r="B23" s="1" t="s">
        <v>37</v>
      </c>
      <c r="C23" s="1" t="s">
        <v>21</v>
      </c>
      <c r="D23" s="5">
        <v>2257</v>
      </c>
      <c r="E23" s="2">
        <v>228</v>
      </c>
      <c r="F23" s="2">
        <v>204</v>
      </c>
      <c r="G23" s="2">
        <v>207</v>
      </c>
      <c r="H23" s="2">
        <v>227</v>
      </c>
      <c r="I23" s="2">
        <v>208</v>
      </c>
      <c r="J23" s="2">
        <v>244</v>
      </c>
      <c r="K23" s="2">
        <v>233</v>
      </c>
      <c r="L23" s="2">
        <v>290</v>
      </c>
      <c r="M23" s="5">
        <f>SUM(D23:L23)</f>
        <v>4098</v>
      </c>
      <c r="N23" s="2">
        <f>SUM(M23/18)</f>
        <v>227.66666666666666</v>
      </c>
    </row>
    <row r="24" spans="1:14" ht="19.5" customHeight="1">
      <c r="A24" s="1">
        <v>6</v>
      </c>
      <c r="B24" s="1" t="s">
        <v>36</v>
      </c>
      <c r="C24" s="1" t="s">
        <v>31</v>
      </c>
      <c r="D24" s="5">
        <v>2278</v>
      </c>
      <c r="E24" s="2">
        <v>204</v>
      </c>
      <c r="F24" s="2">
        <v>204</v>
      </c>
      <c r="G24" s="2">
        <v>257</v>
      </c>
      <c r="H24" s="2">
        <v>159</v>
      </c>
      <c r="I24" s="2">
        <v>220</v>
      </c>
      <c r="J24" s="2">
        <v>258</v>
      </c>
      <c r="K24" s="2">
        <v>233</v>
      </c>
      <c r="L24" s="2">
        <v>222</v>
      </c>
      <c r="M24" s="5">
        <f>SUM(D24:L24)</f>
        <v>4035</v>
      </c>
      <c r="N24" s="2">
        <f>SUM(M24/18)</f>
        <v>224.16666666666666</v>
      </c>
    </row>
    <row r="25" spans="1:14" ht="19.5" customHeight="1">
      <c r="A25" s="1">
        <v>7</v>
      </c>
      <c r="B25" s="1" t="s">
        <v>38</v>
      </c>
      <c r="C25" s="1" t="s">
        <v>39</v>
      </c>
      <c r="D25" s="5">
        <v>2226</v>
      </c>
      <c r="E25" s="2">
        <v>201</v>
      </c>
      <c r="F25" s="2">
        <v>215</v>
      </c>
      <c r="G25" s="2">
        <v>197</v>
      </c>
      <c r="H25" s="2">
        <v>177</v>
      </c>
      <c r="I25" s="2">
        <v>218</v>
      </c>
      <c r="J25" s="2">
        <v>267</v>
      </c>
      <c r="K25" s="2">
        <v>198</v>
      </c>
      <c r="L25" s="2">
        <v>244</v>
      </c>
      <c r="M25" s="5">
        <f>SUM(D25:L25)</f>
        <v>3943</v>
      </c>
      <c r="N25" s="2">
        <f>SUM(M25/18)</f>
        <v>219.05555555555554</v>
      </c>
    </row>
    <row r="26" spans="1:14" ht="19.5" customHeight="1">
      <c r="A26" s="1">
        <v>8</v>
      </c>
      <c r="B26" s="1" t="s">
        <v>40</v>
      </c>
      <c r="C26" s="1" t="s">
        <v>41</v>
      </c>
      <c r="D26" s="5">
        <v>2145</v>
      </c>
      <c r="E26" s="2">
        <v>181</v>
      </c>
      <c r="F26" s="2">
        <v>226</v>
      </c>
      <c r="G26" s="2">
        <v>256</v>
      </c>
      <c r="H26" s="2">
        <v>199</v>
      </c>
      <c r="I26" s="2">
        <v>213</v>
      </c>
      <c r="J26" s="2">
        <v>213</v>
      </c>
      <c r="K26" s="2">
        <v>210</v>
      </c>
      <c r="L26" s="2">
        <v>179</v>
      </c>
      <c r="M26" s="5">
        <f>SUM(D26:L26)</f>
        <v>3822</v>
      </c>
      <c r="N26" s="2">
        <f>SUM(M26/18)</f>
        <v>212.33333333333334</v>
      </c>
    </row>
    <row r="28" spans="2:12" ht="19.5" customHeight="1">
      <c r="B28" s="4" t="s">
        <v>8</v>
      </c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2">
    <mergeCell ref="B5:N5"/>
    <mergeCell ref="B28:L28"/>
  </mergeCells>
  <printOptions/>
  <pageMargins left="0.3937007874015748" right="0.1968503937007874" top="0.5905511811023623" bottom="0.3937007874015748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FSKBH</cp:lastModifiedBy>
  <cp:lastPrinted>2019-03-23T12:04:23Z</cp:lastPrinted>
  <dcterms:created xsi:type="dcterms:W3CDTF">2011-01-19T14:00:24Z</dcterms:created>
  <dcterms:modified xsi:type="dcterms:W3CDTF">2019-03-23T12:45:54Z</dcterms:modified>
  <cp:category/>
  <cp:version/>
  <cp:contentType/>
  <cp:contentStatus/>
</cp:coreProperties>
</file>