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00" windowHeight="6411" activeTab="0"/>
  </bookViews>
  <sheets>
    <sheet name="FORSIDE" sheetId="1" r:id="rId1"/>
    <sheet name="UDVALGET" sheetId="2" r:id="rId2"/>
    <sheet name="Formænd Email og Tlf" sheetId="3" r:id="rId3"/>
    <sheet name="ARRANGEMENTER" sheetId="4" r:id="rId4"/>
    <sheet name="Retningslinier for stævner" sheetId="5" r:id="rId5"/>
    <sheet name="Retningslinier-Holdkampe" sheetId="6" r:id="rId6"/>
    <sheet name="Retningslinier ved udvalgthold" sheetId="7" r:id="rId7"/>
    <sheet name="Division &amp; serier" sheetId="8" r:id="rId8"/>
    <sheet name="Pokalturneringen" sheetId="9" r:id="rId9"/>
    <sheet name="H-D pokal" sheetId="10" r:id="rId10"/>
    <sheet name="05 SEP RØD E1" sheetId="11" r:id="rId11"/>
    <sheet name="12 SEP RØD S1" sheetId="12" r:id="rId12"/>
    <sheet name="19 SEP RØD P" sheetId="13" r:id="rId13"/>
    <sheet name="10 OKT  RØD S2" sheetId="14" r:id="rId14"/>
    <sheet name="17 OKT RØD S3" sheetId="15" r:id="rId15"/>
    <sheet name="24 OKT RØD E3" sheetId="16" r:id="rId16"/>
    <sheet name="31. OKT S4" sheetId="17" r:id="rId17"/>
    <sheet name="07. NOV RØD P" sheetId="18" r:id="rId18"/>
    <sheet name="21. NOV RØD E4" sheetId="19" r:id="rId19"/>
    <sheet name="05. DEC RØD E5" sheetId="20" r:id="rId20"/>
    <sheet name="12. DEC RØD S5" sheetId="21" r:id="rId21"/>
    <sheet name="02. JAN RØD S6" sheetId="22" r:id="rId22"/>
    <sheet name="09. JAN RØD P." sheetId="23" r:id="rId23"/>
    <sheet name="16. JAN RØD E6" sheetId="24" r:id="rId24"/>
    <sheet name="23. JAN RØD S7" sheetId="25" r:id="rId25"/>
    <sheet name="30. JAN RØD E7" sheetId="26" r:id="rId26"/>
    <sheet name="13. FEB RØD E8" sheetId="27" r:id="rId27"/>
    <sheet name="20 FEB RØD P" sheetId="28" r:id="rId28"/>
    <sheet name="06. MAR RØD S 8" sheetId="29" r:id="rId29"/>
    <sheet name="27. MAR RØD S9" sheetId="30" r:id="rId30"/>
    <sheet name="10. APR RØD E9" sheetId="31" r:id="rId31"/>
    <sheet name="17. APR RØD S10" sheetId="32" r:id="rId32"/>
    <sheet name="24. APR RØD E10" sheetId="33" r:id="rId33"/>
    <sheet name="ELITE DIV. HERRE" sheetId="34" r:id="rId34"/>
    <sheet name="1. DIV. HERRE" sheetId="35" r:id="rId35"/>
    <sheet name="2. DIV. A. HERRE" sheetId="36" r:id="rId36"/>
    <sheet name="2. DIV. B. HERRE" sheetId="37" r:id="rId37"/>
    <sheet name="3. DIV. A. HERRE" sheetId="38" r:id="rId38"/>
    <sheet name="3. DIV. B. HERRE" sheetId="39" r:id="rId39"/>
    <sheet name="ELITE DIV. D." sheetId="40" r:id="rId40"/>
    <sheet name="SERIE A. 1." sheetId="41" r:id="rId41"/>
    <sheet name="SERIE A. 2." sheetId="42" r:id="rId42"/>
    <sheet name="SERIE B. 1." sheetId="43" r:id="rId43"/>
    <sheet name="SERIE C. 1." sheetId="44" r:id="rId44"/>
    <sheet name="SERIE D. 1." sheetId="45" r:id="rId45"/>
  </sheets>
  <definedNames>
    <definedName name="_xlnm.Print_Area" localSheetId="21">'02. JAN RØD S6'!$A$1:$J$40</definedName>
    <definedName name="_xlnm.Print_Area" localSheetId="10">'05 SEP RØD E1'!$A$1:$J$32</definedName>
    <definedName name="_xlnm.Print_Area" localSheetId="19">'05. DEC RØD E5'!$A$1:$J$33</definedName>
    <definedName name="_xlnm.Print_Area" localSheetId="28">'06. MAR RØD S 8'!$A$1:$J$35</definedName>
    <definedName name="_xlnm.Print_Area" localSheetId="34">'1. DIV. HERRE'!$A$1:$N$35</definedName>
    <definedName name="_xlnm.Print_Area" localSheetId="13">'10 OKT  RØD S2'!$A$1:$J$40</definedName>
    <definedName name="_xlnm.Print_Area" localSheetId="30">'10. APR RØD E9'!$A$1:$J$29</definedName>
    <definedName name="_xlnm.Print_Area" localSheetId="11">'12 SEP RØD S1'!$A$1:$J$31</definedName>
    <definedName name="_xlnm.Print_Area" localSheetId="20">'12. DEC RØD S5'!$A$1:$J$36</definedName>
    <definedName name="_xlnm.Print_Area" localSheetId="26">'13. FEB RØD E8'!$A$1:$J$31</definedName>
    <definedName name="_xlnm.Print_Area" localSheetId="23">'16. JAN RØD E6'!$A$1:$J$32</definedName>
    <definedName name="_xlnm.Print_Area" localSheetId="31">'17. APR RØD S10'!$A$1:$J$30</definedName>
    <definedName name="_xlnm.Print_Area" localSheetId="12">'19 SEP RØD P'!$A$1:$J$34</definedName>
    <definedName name="_xlnm.Print_Area" localSheetId="35">'2. DIV. A. HERRE'!$A$1:$N$34</definedName>
    <definedName name="_xlnm.Print_Area" localSheetId="36">'2. DIV. B. HERRE'!$A$1:$N$35</definedName>
    <definedName name="_xlnm.Print_Area" localSheetId="27">'20 FEB RØD P'!$A$1:$J$40</definedName>
    <definedName name="_xlnm.Print_Area" localSheetId="24">'23. JAN RØD S7'!$A$1:$J$38</definedName>
    <definedName name="_xlnm.Print_Area" localSheetId="32">'24. APR RØD E10'!$A$1:$J$40</definedName>
    <definedName name="_xlnm.Print_Area" localSheetId="29">'27. MAR RØD S9'!$A$1:$J$36</definedName>
    <definedName name="_xlnm.Print_Area" localSheetId="37">'3. DIV. A. HERRE'!$A$1:$N$35</definedName>
    <definedName name="_xlnm.Print_Area" localSheetId="38">'3. DIV. B. HERRE'!$A$1:$N$35</definedName>
    <definedName name="_xlnm.Print_Area" localSheetId="25">'30. JAN RØD E7'!$A$1:$J$30</definedName>
    <definedName name="_xlnm.Print_Area" localSheetId="16">'31. OKT S4'!$A$1:$J$39</definedName>
    <definedName name="_xlnm.Print_Area" localSheetId="3">'ARRANGEMENTER'!$A$1:$G$143</definedName>
    <definedName name="_xlnm.Print_Area" localSheetId="7">'Division &amp; serier'!$A$1:$J$51</definedName>
    <definedName name="_xlnm.Print_Area" localSheetId="39">'ELITE DIV. D.'!$A$1:$N$22</definedName>
    <definedName name="_xlnm.Print_Area" localSheetId="33">'ELITE DIV. HERRE'!$A$1:$N$34</definedName>
    <definedName name="_xlnm.Print_Area" localSheetId="2">'Formænd Email og Tlf'!$A$1:$I$61</definedName>
    <definedName name="_xlnm.Print_Area" localSheetId="9">'H-D pokal'!$A$1:$K$39</definedName>
    <definedName name="_xlnm.Print_Area" localSheetId="8">'Pokalturneringen'!$A$1:$G$37</definedName>
    <definedName name="_xlnm.Print_Area" localSheetId="4">'Retningslinier for stævner'!$A$1:$M$48</definedName>
    <definedName name="_xlnm.Print_Area" localSheetId="6">'Retningslinier ved udvalgthold'!$A$1:$L$40</definedName>
    <definedName name="_xlnm.Print_Area" localSheetId="5">'Retningslinier-Holdkampe'!$A$1:$H$41</definedName>
    <definedName name="_xlnm.Print_Area" localSheetId="40">'SERIE A. 1.'!$A$1:$N$35</definedName>
    <definedName name="_xlnm.Print_Area" localSheetId="41">'SERIE A. 2.'!$A$1:$N$37</definedName>
    <definedName name="_xlnm.Print_Area" localSheetId="42">'SERIE B. 1.'!$A$1:$N$35</definedName>
    <definedName name="_xlnm.Print_Area" localSheetId="43">'SERIE C. 1.'!$A$1:$N$35</definedName>
    <definedName name="_xlnm.Print_Area" localSheetId="44">'SERIE D. 1.'!$A$1:$N$35</definedName>
    <definedName name="_xlnm.Print_Area" localSheetId="1">'UDVALGET'!$A$1:$I$92</definedName>
    <definedName name="Z_AAE82BF8_1FB9_41DC_B9E7_0513034FDB60_.wvu.PrintArea" localSheetId="21" hidden="1">'02. JAN RØD S6'!$A$1:$J$28</definedName>
    <definedName name="Z_AAE82BF8_1FB9_41DC_B9E7_0513034FDB60_.wvu.PrintArea" localSheetId="19" hidden="1">'05. DEC RØD E5'!$A$1:$J$28</definedName>
    <definedName name="Z_AAE82BF8_1FB9_41DC_B9E7_0513034FDB60_.wvu.PrintArea" localSheetId="13" hidden="1">'10 OKT  RØD S2'!$A$1:$J$26</definedName>
    <definedName name="Z_AAE82BF8_1FB9_41DC_B9E7_0513034FDB60_.wvu.PrintArea" localSheetId="30" hidden="1">'10. APR RØD E9'!$A$1:$J$34</definedName>
    <definedName name="Z_AAE82BF8_1FB9_41DC_B9E7_0513034FDB60_.wvu.PrintArea" localSheetId="11" hidden="1">'12 SEP RØD S1'!$A$1:$J$29</definedName>
    <definedName name="Z_AAE82BF8_1FB9_41DC_B9E7_0513034FDB60_.wvu.PrintArea" localSheetId="31" hidden="1">'17. APR RØD S10'!$A$1:$J$30</definedName>
    <definedName name="Z_AAE82BF8_1FB9_41DC_B9E7_0513034FDB60_.wvu.PrintArea" localSheetId="12" hidden="1">'19 SEP RØD P'!$A$1:$J$34</definedName>
    <definedName name="Z_AAE82BF8_1FB9_41DC_B9E7_0513034FDB60_.wvu.PrintArea" localSheetId="24" hidden="1">'23. JAN RØD S7'!$A$1:$J$31</definedName>
    <definedName name="Z_AAE82BF8_1FB9_41DC_B9E7_0513034FDB60_.wvu.PrintArea" localSheetId="32" hidden="1">'24. APR RØD E10'!$A$1:$J$41</definedName>
    <definedName name="Z_AAE82BF8_1FB9_41DC_B9E7_0513034FDB60_.wvu.PrintArea" localSheetId="29" hidden="1">'27. MAR RØD S9'!$A$1:$J$33</definedName>
    <definedName name="Z_AAE82BF8_1FB9_41DC_B9E7_0513034FDB60_.wvu.PrintArea" localSheetId="3" hidden="1">'ARRANGEMENTER'!$A$1:$E$138</definedName>
    <definedName name="Z_AAE82BF8_1FB9_41DC_B9E7_0513034FDB60_.wvu.PrintArea" localSheetId="7" hidden="1">'Division &amp; serier'!$A$1:$I$51</definedName>
    <definedName name="Z_AAE82BF8_1FB9_41DC_B9E7_0513034FDB60_.wvu.PrintArea" localSheetId="33" hidden="1">'ELITE DIV. HERRE'!$A$1:$O$34</definedName>
    <definedName name="Z_AAE82BF8_1FB9_41DC_B9E7_0513034FDB60_.wvu.PrintArea" localSheetId="2" hidden="1">'Formænd Email og Tlf'!$A$1:$I$61</definedName>
    <definedName name="Z_AAE82BF8_1FB9_41DC_B9E7_0513034FDB60_.wvu.PrintArea" localSheetId="9" hidden="1">'H-D pokal'!#REF!</definedName>
    <definedName name="Z_AAE82BF8_1FB9_41DC_B9E7_0513034FDB60_.wvu.PrintArea" localSheetId="8" hidden="1">'Pokalturneringen'!$A$1:$G$40</definedName>
    <definedName name="Z_AAE82BF8_1FB9_41DC_B9E7_0513034FDB60_.wvu.PrintArea" localSheetId="4" hidden="1">'Retningslinier for stævner'!$A$1:$K$47</definedName>
    <definedName name="Z_AAE82BF8_1FB9_41DC_B9E7_0513034FDB60_.wvu.PrintArea" localSheetId="6" hidden="1">'Retningslinier ved udvalgthold'!$A$1:$K$43</definedName>
    <definedName name="Z_AAE82BF8_1FB9_41DC_B9E7_0513034FDB60_.wvu.PrintArea" localSheetId="43" hidden="1">'SERIE C. 1.'!$A$1:$N$35</definedName>
    <definedName name="Z_AAE82BF8_1FB9_41DC_B9E7_0513034FDB60_.wvu.PrintArea" localSheetId="44" hidden="1">'SERIE D. 1.'!$A$1:$N$34</definedName>
    <definedName name="Z_AAE82BF8_1FB9_41DC_B9E7_0513034FDB60_.wvu.PrintArea" localSheetId="1" hidden="1">'UDVALGET'!$A$1:$H$70</definedName>
  </definedNames>
  <calcPr fullCalcOnLoad="1"/>
</workbook>
</file>

<file path=xl/comments4.xml><?xml version="1.0" encoding="utf-8"?>
<comments xmlns="http://schemas.openxmlformats.org/spreadsheetml/2006/main">
  <authors>
    <author>FSKBH</author>
  </authors>
  <commentList>
    <comment ref="C62" authorId="0">
      <text>
        <r>
          <rPr>
            <b/>
            <sz val="9"/>
            <rFont val="Tahoma"/>
            <family val="2"/>
          </rPr>
          <t>FSKBH: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FSKBH</author>
  </authors>
  <commentList>
    <comment ref="S15" authorId="0">
      <text>
        <r>
          <rPr>
            <b/>
            <sz val="9"/>
            <rFont val="Tahoma"/>
            <family val="2"/>
          </rPr>
          <t>FSKBH: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<sst xmlns="http://schemas.openxmlformats.org/spreadsheetml/2006/main" count="4466" uniqueCount="923">
  <si>
    <t>TURNERINGSLEDERE:</t>
  </si>
  <si>
    <t>KGL.</t>
  </si>
  <si>
    <t>P.</t>
  </si>
  <si>
    <t>-</t>
  </si>
  <si>
    <t>Kl. 08.30</t>
  </si>
  <si>
    <t>Kl. 10,00</t>
  </si>
  <si>
    <t>BOWLINGAFDELINGEN</t>
  </si>
  <si>
    <t>WORLD CUP HALLEN</t>
  </si>
  <si>
    <t>FIRMA - IDRÆT STORKØBENHAVN</t>
  </si>
  <si>
    <t>FIRMAIDRÆT STORKØBENHAVN</t>
  </si>
  <si>
    <t>D S B   1</t>
  </si>
  <si>
    <t>P F A</t>
  </si>
  <si>
    <t>Danske Bank   1</t>
  </si>
  <si>
    <t>Disa</t>
  </si>
  <si>
    <t>Nordea   1</t>
  </si>
  <si>
    <t>Telefonen   1</t>
  </si>
  <si>
    <t>Sevang</t>
  </si>
  <si>
    <t>D S B   2</t>
  </si>
  <si>
    <t>M B D - I   1</t>
  </si>
  <si>
    <t>M B D - I   2</t>
  </si>
  <si>
    <t>Team One</t>
  </si>
  <si>
    <t>Telefonen   2</t>
  </si>
  <si>
    <t>Danske Bank   2</t>
  </si>
  <si>
    <t>P T B</t>
  </si>
  <si>
    <t>Nordea</t>
  </si>
  <si>
    <t>Leo Sport</t>
  </si>
  <si>
    <t>D S B   3</t>
  </si>
  <si>
    <t>Laybourn</t>
  </si>
  <si>
    <t>Nordea   2</t>
  </si>
  <si>
    <t>Telefonen   3</t>
  </si>
  <si>
    <t>Rødager Bowl.</t>
  </si>
  <si>
    <t>V F I K</t>
  </si>
  <si>
    <t>S D C A</t>
  </si>
  <si>
    <t>Telefonen</t>
  </si>
  <si>
    <t>F S T  IF.</t>
  </si>
  <si>
    <t>Buus Jensen</t>
  </si>
  <si>
    <t>H I</t>
  </si>
  <si>
    <t>Firmaidræt StorKøbenhavn</t>
  </si>
  <si>
    <t>Bowlingafdelingen</t>
  </si>
  <si>
    <t>Div/serier</t>
  </si>
  <si>
    <t>Elite Div. Damer</t>
  </si>
  <si>
    <t>HERRE - POKAL</t>
  </si>
  <si>
    <t>Coop Idræt</t>
  </si>
  <si>
    <t>DAME - POKAL</t>
  </si>
  <si>
    <t>F S K B H</t>
  </si>
  <si>
    <t>BOWLING</t>
  </si>
  <si>
    <t>HOLDTURNERING</t>
  </si>
  <si>
    <t>SÆSONEN</t>
  </si>
  <si>
    <t>Åbningsstævne</t>
  </si>
  <si>
    <t>DATO:</t>
  </si>
  <si>
    <t>uge</t>
  </si>
  <si>
    <t>Spilletid:</t>
  </si>
  <si>
    <t>Spillested:</t>
  </si>
  <si>
    <t>RØDOVRE</t>
  </si>
  <si>
    <t>08,30 - 13,00</t>
  </si>
  <si>
    <t>Afslutningsstævne</t>
  </si>
  <si>
    <t>Navne og adresser på alle udvalgsm. samt tlf. &amp; e-mail.</t>
  </si>
  <si>
    <t>Kaj J. Wieczorek</t>
  </si>
  <si>
    <t>DISA</t>
  </si>
  <si>
    <t>DK - 2730 Herlev</t>
  </si>
  <si>
    <t>Mobil 51 92 08 93</t>
  </si>
  <si>
    <t>E-mail</t>
  </si>
  <si>
    <t>Knud Bent Knudsen</t>
  </si>
  <si>
    <t>D S B</t>
  </si>
  <si>
    <t>Valhøjs alle 88 Lejl. 8</t>
  </si>
  <si>
    <t>DK - 2610 Rødovre</t>
  </si>
  <si>
    <t>DK - 2770 Kastrup</t>
  </si>
  <si>
    <t>Børge Keller</t>
  </si>
  <si>
    <t>Ejbyvej 69</t>
  </si>
  <si>
    <t>DK - 4070 Kirke Hyllinge</t>
  </si>
  <si>
    <t>dbk@post7.tele.dk</t>
  </si>
  <si>
    <t>Bjarne olsen</t>
  </si>
  <si>
    <t>DK - 2665 Vallensbæk Str.</t>
  </si>
  <si>
    <t>Mobil</t>
  </si>
  <si>
    <t>Grethe Aggergaard</t>
  </si>
  <si>
    <t>Danske Bank</t>
  </si>
  <si>
    <t>Tlf.</t>
  </si>
  <si>
    <t>aggergaard@newmail.dk</t>
  </si>
  <si>
    <t>Klubnavn:</t>
  </si>
  <si>
    <t>Navn:</t>
  </si>
  <si>
    <t>Adresse:</t>
  </si>
  <si>
    <t>P. nr:</t>
  </si>
  <si>
    <t>By:</t>
  </si>
  <si>
    <t>E-MAIL</t>
  </si>
  <si>
    <t>Tlf. nr.</t>
  </si>
  <si>
    <t>0003</t>
  </si>
  <si>
    <t>Kim Albeck</t>
  </si>
  <si>
    <t>Hvidovre</t>
  </si>
  <si>
    <t>21 20 51 68</t>
  </si>
  <si>
    <t>0005</t>
  </si>
  <si>
    <t>A L I</t>
  </si>
  <si>
    <t>0006</t>
  </si>
  <si>
    <t>Albertslund</t>
  </si>
  <si>
    <t>0007</t>
  </si>
  <si>
    <t>Greve</t>
  </si>
  <si>
    <t>0024</t>
  </si>
  <si>
    <t>Bjarne Olsen</t>
  </si>
  <si>
    <t>Mejsebo 33</t>
  </si>
  <si>
    <t>Vallensbæk Str.</t>
  </si>
  <si>
    <t>bjarne@bjolsen.dk</t>
  </si>
  <si>
    <t>21 17 16 84</t>
  </si>
  <si>
    <t>Vanløse</t>
  </si>
  <si>
    <t>0026</t>
  </si>
  <si>
    <t>C/T - I</t>
  </si>
  <si>
    <t>Herlev</t>
  </si>
  <si>
    <t>0032</t>
  </si>
  <si>
    <t>Henrik Bo Jensen</t>
  </si>
  <si>
    <t>Glentehusene  14</t>
  </si>
  <si>
    <t>23 48 64 15</t>
  </si>
  <si>
    <t>0033</t>
  </si>
  <si>
    <t>Susanne Landgreen</t>
  </si>
  <si>
    <t>Roasvej 42</t>
  </si>
  <si>
    <t>Ballerup</t>
  </si>
  <si>
    <t>susst@danskebank.dk</t>
  </si>
  <si>
    <t>44 66 99 15</t>
  </si>
  <si>
    <t>0036</t>
  </si>
  <si>
    <t>Margit Christensen</t>
  </si>
  <si>
    <t>Anishaven  29 ,3 tv.</t>
  </si>
  <si>
    <t>29 91 91 26</t>
  </si>
  <si>
    <t>0038</t>
  </si>
  <si>
    <t>Søren Lundegaard</t>
  </si>
  <si>
    <t>Studbølle Alle  39</t>
  </si>
  <si>
    <t>Kastrup</t>
  </si>
  <si>
    <t>sa.lundegaard@gmail.com</t>
  </si>
  <si>
    <t>0049</t>
  </si>
  <si>
    <t>Kbh. V.</t>
  </si>
  <si>
    <t>0055</t>
  </si>
  <si>
    <t xml:space="preserve">F L S Motion </t>
  </si>
  <si>
    <t>Søren K. Sørensen</t>
  </si>
  <si>
    <t>Vester Søgade 20 ,1 th.</t>
  </si>
  <si>
    <t>Rødovre</t>
  </si>
  <si>
    <t>0078</t>
  </si>
  <si>
    <t>Willy Westermann</t>
  </si>
  <si>
    <t>Ulspilsager  6</t>
  </si>
  <si>
    <t>Dragør</t>
  </si>
  <si>
    <t>28 93 17 11</t>
  </si>
  <si>
    <t>0091</t>
  </si>
  <si>
    <t>0095</t>
  </si>
  <si>
    <t>IF. Mærsk</t>
  </si>
  <si>
    <t>0101</t>
  </si>
  <si>
    <t>0103</t>
  </si>
  <si>
    <t>Søren Dybkjær</t>
  </si>
  <si>
    <t>Sundkrogsgade 4</t>
  </si>
  <si>
    <t>Kbh. Ø.</t>
  </si>
  <si>
    <t>sdy@pfa.dk</t>
  </si>
  <si>
    <t>20 14 15 51</t>
  </si>
  <si>
    <t>0106</t>
  </si>
  <si>
    <t>Vallensbæk</t>
  </si>
  <si>
    <t>0117</t>
  </si>
  <si>
    <t>Jan Lauritzen</t>
  </si>
  <si>
    <t>0129</t>
  </si>
  <si>
    <t>T I K Bowling</t>
  </si>
  <si>
    <t>Paul Hansen</t>
  </si>
  <si>
    <t>Hvidsværmervej 122</t>
  </si>
  <si>
    <t>40 30 40 02</t>
  </si>
  <si>
    <t>0133</t>
  </si>
  <si>
    <t>0155</t>
  </si>
  <si>
    <t>Jan Bastholm</t>
  </si>
  <si>
    <t>janbastholm@msn.com</t>
  </si>
  <si>
    <t>23 42 69 29</t>
  </si>
  <si>
    <t>0178</t>
  </si>
  <si>
    <t>Codan</t>
  </si>
  <si>
    <t>0192</t>
  </si>
  <si>
    <t>Kirke Hyllinge</t>
  </si>
  <si>
    <t>42 34 69 85</t>
  </si>
  <si>
    <t>0323</t>
  </si>
  <si>
    <t>3 F Sport</t>
  </si>
  <si>
    <t>0332</t>
  </si>
  <si>
    <t>M B D - I</t>
  </si>
  <si>
    <t>0336</t>
  </si>
  <si>
    <t>0363</t>
  </si>
  <si>
    <t>Søren Tholle</t>
  </si>
  <si>
    <t>39 29 08 00</t>
  </si>
  <si>
    <t>0437</t>
  </si>
  <si>
    <t>Helle W. Ludvig</t>
  </si>
  <si>
    <t>26 39 08 93</t>
  </si>
  <si>
    <t>Gert Nielsen</t>
  </si>
  <si>
    <t>0599</t>
  </si>
  <si>
    <t>0636</t>
  </si>
  <si>
    <t>0664</t>
  </si>
  <si>
    <t>0726</t>
  </si>
  <si>
    <t>0751</t>
  </si>
  <si>
    <t>John V. Petersen</t>
  </si>
  <si>
    <t>World Cup Hallen</t>
  </si>
  <si>
    <t>Rødovre Centrum 99</t>
  </si>
  <si>
    <t>gert.nielsen@worldcuphallen.dk</t>
  </si>
  <si>
    <t>36 41 12 47</t>
  </si>
  <si>
    <t>Brüel &amp; Kjær</t>
  </si>
  <si>
    <t>John Milton Larsen</t>
  </si>
  <si>
    <t>Kjeldgårdsvej 37 A</t>
  </si>
  <si>
    <t>Valby</t>
  </si>
  <si>
    <t>johnmiltonlarsen@hotmail.com</t>
  </si>
  <si>
    <t>21 64 83 18</t>
  </si>
  <si>
    <t>Carsten Hammershøj</t>
  </si>
  <si>
    <t>cho@al-bank.dk</t>
  </si>
  <si>
    <t>31 66 50 80</t>
  </si>
  <si>
    <t>Ib Johansen</t>
  </si>
  <si>
    <t>Ewalds Have 35</t>
  </si>
  <si>
    <t>Holbæk</t>
  </si>
  <si>
    <t>Michael Breest</t>
  </si>
  <si>
    <t>Sandbjerggaardsvej 77</t>
  </si>
  <si>
    <t xml:space="preserve">Brøndby </t>
  </si>
  <si>
    <t>FSKBH FRIDAG</t>
  </si>
  <si>
    <t>Coop Idræt   2</t>
  </si>
  <si>
    <t>L I F   1</t>
  </si>
  <si>
    <t>L I F   2</t>
  </si>
  <si>
    <t>P T B   1</t>
  </si>
  <si>
    <t>Finale</t>
  </si>
  <si>
    <t>T I K   1</t>
  </si>
  <si>
    <t>A L I   1</t>
  </si>
  <si>
    <t>A L I   3</t>
  </si>
  <si>
    <t>Åbuen  4</t>
  </si>
  <si>
    <t>Karlslunde</t>
  </si>
  <si>
    <t>Jan Brogaard</t>
  </si>
  <si>
    <t>Grønnegade 23 ,1 tv.</t>
  </si>
  <si>
    <t>Hillerød</t>
  </si>
  <si>
    <t>jan.brogaard@coop.dk</t>
  </si>
  <si>
    <t>51 59 33 55</t>
  </si>
  <si>
    <t>glente14@live.dk</t>
  </si>
  <si>
    <t>margitjan@live.dk</t>
  </si>
  <si>
    <t>26 73 76 36</t>
  </si>
  <si>
    <t>29 87 76 64</t>
  </si>
  <si>
    <t>soren.kristian@sorensenfano.dk</t>
  </si>
  <si>
    <t>Godsparken 190</t>
  </si>
  <si>
    <t>Buus Jensen   2</t>
  </si>
  <si>
    <t>Div/ser.</t>
  </si>
  <si>
    <t>Kl.</t>
  </si>
  <si>
    <t>K-nr.</t>
  </si>
  <si>
    <t>Hal</t>
  </si>
  <si>
    <t>Dato</t>
  </si>
  <si>
    <t>Klub</t>
  </si>
  <si>
    <t>kgl.</t>
  </si>
  <si>
    <t>Kgl.</t>
  </si>
  <si>
    <t>1.</t>
  </si>
  <si>
    <t>2.</t>
  </si>
  <si>
    <t>3.</t>
  </si>
  <si>
    <t>4.</t>
  </si>
  <si>
    <t>5.</t>
  </si>
  <si>
    <t>Alle turnerings &amp; pokalkampe, er snittællende.</t>
  </si>
  <si>
    <t>6.</t>
  </si>
  <si>
    <t xml:space="preserve">Alle arrangementer vedrørende udvalgt hold, er snittællende. </t>
  </si>
  <si>
    <t>Dette er ikke nogen lovtekst, men udvalgets retningslinier</t>
  </si>
  <si>
    <t>for afvikling af vore stævner.</t>
  </si>
  <si>
    <t>UDVALGET</t>
  </si>
  <si>
    <t>Firmaidræt Storkøbenhavn</t>
  </si>
  <si>
    <t xml:space="preserve">UDVALGETS RETNINGSLINIER FOR UDTAGELSE </t>
  </si>
  <si>
    <t>TIL UDVALGTHOLD.</t>
  </si>
  <si>
    <t>gældende for udtagelse.</t>
  </si>
  <si>
    <t xml:space="preserve">Dette er ikke nogen lovtekst, men er udvalgets oplysninger og </t>
  </si>
  <si>
    <t>retningslinier for udtagelse af spillere.</t>
  </si>
  <si>
    <t>Der vil ca. hver 6 uge efter turneringen er startet udkomme en</t>
  </si>
  <si>
    <t>udtagelsesliste ( top 30 liste ) så i kan se om i er placeret på denne.</t>
  </si>
  <si>
    <t>kbk@youseepost.dk</t>
  </si>
  <si>
    <t>Mobil  20 81 65 49</t>
  </si>
  <si>
    <t>henrik.bo.jensen@disagroup.com</t>
  </si>
  <si>
    <t>0999</t>
  </si>
  <si>
    <t>Carl Jacobsensvej 25</t>
  </si>
  <si>
    <t>29 26 09 17</t>
  </si>
  <si>
    <t>kay.frantzen@hotmail.com</t>
  </si>
  <si>
    <t>Copenhagen Malmö</t>
  </si>
  <si>
    <t>Containervej 9</t>
  </si>
  <si>
    <t>verner.hansen@cmport.com</t>
  </si>
  <si>
    <t>L I F</t>
  </si>
  <si>
    <t>cn13030@rk.dk</t>
  </si>
  <si>
    <t xml:space="preserve"> </t>
  </si>
  <si>
    <t>DK - 2700 Brønshøj</t>
  </si>
  <si>
    <t>23 25 06 88</t>
  </si>
  <si>
    <t>Tine Bune</t>
  </si>
  <si>
    <t>Nordrupvej  31</t>
  </si>
  <si>
    <t>40 24 48 82</t>
  </si>
  <si>
    <t>Udvalgets retningslinier for afvikling af diverse stævner</t>
  </si>
  <si>
    <t>Afslutningsstævne - Der spilles 4 serier samt par</t>
  </si>
  <si>
    <t>Stævnet  er snittællende</t>
  </si>
  <si>
    <t>FSKBH -Mesterskab</t>
  </si>
  <si>
    <t>Der spilles 6 serier indledende, 4 serier semifinale og 8 serier finale</t>
  </si>
  <si>
    <t>Der spilles par-mesterskab under indledende.</t>
  </si>
  <si>
    <t>Søndagsstævner ( tidl. LTFI ) - Der spilles 3 serier</t>
  </si>
  <si>
    <t>Stævnet er snittællende</t>
  </si>
  <si>
    <t>7.</t>
  </si>
  <si>
    <t>Stævnet er ikke snittællende</t>
  </si>
  <si>
    <t>8.</t>
  </si>
  <si>
    <t>Finalestævne ( tidl. LTFI ) - Der spilles 3 serier</t>
  </si>
  <si>
    <t>Adventsstævne ( tidl. LTFI ) - Der spilles 3 serier</t>
  </si>
  <si>
    <t>9.</t>
  </si>
  <si>
    <t>10.</t>
  </si>
  <si>
    <t>11.</t>
  </si>
  <si>
    <t>Vedtaget af udvalget 27. april 2010</t>
  </si>
  <si>
    <t>Vedtaget af udvalget 06. maj 2014</t>
  </si>
  <si>
    <t xml:space="preserve">Tlf. </t>
  </si>
  <si>
    <t>Mobil 42 34 69 85</t>
  </si>
  <si>
    <t>Tlf. 21 17 16 84</t>
  </si>
  <si>
    <t>Krogestykket 10 B.</t>
  </si>
  <si>
    <t>Auto &amp; Pl. Værk.</t>
  </si>
  <si>
    <t>H  I   1</t>
  </si>
  <si>
    <t>A R C</t>
  </si>
  <si>
    <t xml:space="preserve">C M P   </t>
  </si>
  <si>
    <t>Oscar Pettifordsvej 13 ,1 th.</t>
  </si>
  <si>
    <t>Kbh. SV.</t>
  </si>
  <si>
    <t>sha@a-r-c.dk</t>
  </si>
  <si>
    <t>Maja Terp</t>
  </si>
  <si>
    <t>maja.terp@nordea.dk</t>
  </si>
  <si>
    <t>51 94 94 98</t>
  </si>
  <si>
    <t>jala@sdc.dk</t>
  </si>
  <si>
    <t>0343</t>
  </si>
  <si>
    <t>0371</t>
  </si>
  <si>
    <t>Bakkelund  4</t>
  </si>
  <si>
    <t>Havdrup</t>
  </si>
  <si>
    <t>24 82 67 20</t>
  </si>
  <si>
    <t>Uge  43</t>
  </si>
  <si>
    <t>tnr@comxnet.dk</t>
  </si>
  <si>
    <t>Tlf. 22 66 21 26</t>
  </si>
  <si>
    <t>Slut KL. 11,30</t>
  </si>
  <si>
    <t>Tina N. Steenberg</t>
  </si>
  <si>
    <t>Eremitageparken 97 ,1 B.</t>
  </si>
  <si>
    <t>DK - 2800 Lyngby</t>
  </si>
  <si>
    <t>i samme sæson. Stævnet er ikke snittællende</t>
  </si>
  <si>
    <t xml:space="preserve">Deltagerne skal have deltaget i minst 5 tællende søndags-stævner </t>
  </si>
  <si>
    <t>Oldboys/girlsmesterskab, der spilles 6 serier samt par &amp; mixpar mester -</t>
  </si>
  <si>
    <t>Ericsson Sport</t>
  </si>
  <si>
    <t>Topdanmark</t>
  </si>
  <si>
    <t>T I K   2</t>
  </si>
  <si>
    <t>F L S</t>
  </si>
  <si>
    <t>C M P</t>
  </si>
  <si>
    <t>Eriksvej  4</t>
  </si>
  <si>
    <t>KBH. Ø.</t>
  </si>
  <si>
    <t>Henrik Børgesen</t>
  </si>
  <si>
    <t>Promenaden 40</t>
  </si>
  <si>
    <t>24 88 91 04</t>
  </si>
  <si>
    <t>Balllerup</t>
  </si>
  <si>
    <t>3  F  Sport</t>
  </si>
  <si>
    <t>Kaj Nygaard</t>
  </si>
  <si>
    <t>Jernbane alle 21</t>
  </si>
  <si>
    <t>38 79 11 69</t>
  </si>
  <si>
    <t>st@buusjensen,dk</t>
  </si>
  <si>
    <t>Kim Rosenkrantz</t>
  </si>
  <si>
    <t>kimrosenkrantz@live.dk</t>
  </si>
  <si>
    <t>21 66 68 33</t>
  </si>
  <si>
    <t>Enkeltmedlem</t>
  </si>
  <si>
    <t>H  I   2</t>
  </si>
  <si>
    <t>Ejbyvej 69   , EJBY</t>
  </si>
  <si>
    <t>Frederiksberg</t>
  </si>
  <si>
    <t>Michael Van Kleef</t>
  </si>
  <si>
    <t>Gymnasievej 195 st.</t>
  </si>
  <si>
    <t>Køge</t>
  </si>
  <si>
    <t>56 63 78 75</t>
  </si>
  <si>
    <t>albeckkim@gmail.com</t>
  </si>
  <si>
    <t>0347</t>
  </si>
  <si>
    <t>Lyngby</t>
  </si>
  <si>
    <t>Eremitageparken 97 ,1 B</t>
  </si>
  <si>
    <t>23 20 19 72</t>
  </si>
  <si>
    <t>H  I   3</t>
  </si>
  <si>
    <t>W C H</t>
  </si>
  <si>
    <t>bowlingkbh@danskebank.dk</t>
  </si>
  <si>
    <t>De sidste 28 til 35 spillede serier 12 måneder bagud vil være</t>
  </si>
  <si>
    <t>Bowlingshoppen</t>
  </si>
  <si>
    <t>KL. 08,30</t>
  </si>
  <si>
    <t>08,30 - 11,30</t>
  </si>
  <si>
    <t>KL. 10,00</t>
  </si>
  <si>
    <t>12,00 - 14,00</t>
  </si>
  <si>
    <t>Gladsaxe</t>
  </si>
  <si>
    <t>Søndagstræf   2</t>
  </si>
  <si>
    <t>Søndagstræf   6</t>
  </si>
  <si>
    <t>Søndagstræf   7</t>
  </si>
  <si>
    <t>Søndagstræf   8</t>
  </si>
  <si>
    <t>Finaletræf   10</t>
  </si>
  <si>
    <t>Vedtaget af udvalget 28. april 2016</t>
  </si>
  <si>
    <t>Næstformand:</t>
  </si>
  <si>
    <t>Formand:</t>
  </si>
  <si>
    <t>Udvalgsmedlem:</t>
  </si>
  <si>
    <t>Coop Idræt   1</t>
  </si>
  <si>
    <t xml:space="preserve">Buus Jensen   </t>
  </si>
  <si>
    <t>1. Runde i pokalen</t>
  </si>
  <si>
    <t>Melissehaven 15 st. th.</t>
  </si>
  <si>
    <t>mikaeljuul.cphbowling@gmail.com</t>
  </si>
  <si>
    <t>Slut Kl. 11,30</t>
  </si>
  <si>
    <t>kebejowi@hotmail.com</t>
  </si>
  <si>
    <t>hwl@nextkbh.dk</t>
  </si>
  <si>
    <t>Steen Brehmer</t>
  </si>
  <si>
    <t>21 69 94 90</t>
  </si>
  <si>
    <t>Torstensvej 28</t>
  </si>
  <si>
    <t>51 16 90 84</t>
  </si>
  <si>
    <t>Brian Fugl Andersen</t>
  </si>
  <si>
    <t>Tårnvej 73 st. th.</t>
  </si>
  <si>
    <t>21 64 19 95</t>
  </si>
  <si>
    <t>Vintergækvej 22 1. th.</t>
  </si>
  <si>
    <t>Bent Knudsen - Tina N. Steenberg</t>
  </si>
  <si>
    <t>Søndagstræf   3</t>
  </si>
  <si>
    <t>Søndagstræf   4</t>
  </si>
  <si>
    <t>Søndagstræf  1</t>
  </si>
  <si>
    <t>12.</t>
  </si>
  <si>
    <t>Udvalgets retningslinier for afvikling af Holdkampe</t>
  </si>
  <si>
    <t>  </t>
  </si>
  <si>
    <t>Hvert hold spiller 12 serier.</t>
  </si>
  <si>
    <t xml:space="preserve">Der spilles efter følgende spilleplan: </t>
  </si>
  <si>
    <t>Bane 1</t>
  </si>
  <si>
    <t>Bane 2</t>
  </si>
  <si>
    <t>Bane 3</t>
  </si>
  <si>
    <t>Serie 1</t>
  </si>
  <si>
    <t>H1-U1</t>
  </si>
  <si>
    <t>H2-U2</t>
  </si>
  <si>
    <t>H3-U3</t>
  </si>
  <si>
    <t>Serie 2</t>
  </si>
  <si>
    <t>H3-U2</t>
  </si>
  <si>
    <t>H1-U3</t>
  </si>
  <si>
    <t>H2-U1</t>
  </si>
  <si>
    <t>Serie 3</t>
  </si>
  <si>
    <t>H2-U3</t>
  </si>
  <si>
    <t>H3-U1</t>
  </si>
  <si>
    <t>H1-U2</t>
  </si>
  <si>
    <t>Serie 4</t>
  </si>
  <si>
    <t>Der spilles om i alt 10 point i hver Holdkamp med følgende pointtildeling:</t>
  </si>
  <si>
    <t>Alle Holdkampe er snittællende.</t>
  </si>
  <si>
    <t>Dette er ikke nogen lovtekst, men Årmødets vedtagne retningslinier for afvikling af Holdkampe.</t>
  </si>
  <si>
    <t>Vedtaget på Årsmødet 27. april 2017</t>
  </si>
  <si>
    <t>enkeltmedlemmer.</t>
  </si>
  <si>
    <t>I divisioner/serier kan der tilmeldes ”blandet Hold” – dvs. hold med spillere fra flere klubber/</t>
  </si>
  <si>
    <t>damehold i division/serier.</t>
  </si>
  <si>
    <t>Dette er dog kun tilladt, hvis klubberne ikke i forvejen deltager med mere end et herre- eller</t>
  </si>
  <si>
    <t>FSKBH's Deltagerberittigelse § 5.</t>
  </si>
  <si>
    <t>Der skal dog være en klub, som står for holdet og som betaler holdafgift til FSKBH i flg.</t>
  </si>
  <si>
    <t>som "herre-spiller" resten af igangværende holdturnering. Dog skal der altid være</t>
  </si>
  <si>
    <t>mindst en herre, der spiller.</t>
  </si>
  <si>
    <t>Klubber må gerne benytte damer på herrehold, men benyttes dette er den/disse damer låst</t>
  </si>
  <si>
    <t>ens samlet keglefald i serier får begge hold 1 point. Holdet, der efter 4 serier opnår det</t>
  </si>
  <si>
    <t>højeste, totale keglefald får yderlegere 2 point og ved ens totalt keglefald får begge hold 1 point.</t>
  </si>
  <si>
    <t>Holdet, der opnår det højeste samlede keglefald i en serie vinder serien og får 2 point. Ved</t>
  </si>
  <si>
    <t>I følge bowlingreglementet § 4.3.2 Et turneringshold består af 3 spillere + evt. 1 reserve.</t>
  </si>
  <si>
    <t>A L I             1</t>
  </si>
  <si>
    <t>A L I             2</t>
  </si>
  <si>
    <t>H  -  P</t>
  </si>
  <si>
    <t>D  -  P</t>
  </si>
  <si>
    <t xml:space="preserve">                                                  </t>
  </si>
  <si>
    <t>A L I   2</t>
  </si>
  <si>
    <t>M B D - I   3</t>
  </si>
  <si>
    <t>Uge  1</t>
  </si>
  <si>
    <t>Vedtaget af udvalget 27 april 2011</t>
  </si>
  <si>
    <t>Vedtaget af udvalget 06. maj 2015</t>
  </si>
  <si>
    <t>Vedtaget af udvalget 27. april 2017</t>
  </si>
  <si>
    <t>45 13 10 25</t>
  </si>
  <si>
    <t>Lotte Qwist</t>
  </si>
  <si>
    <t>loq@topdanmark.dk</t>
  </si>
  <si>
    <t>Finn Eriksen</t>
  </si>
  <si>
    <t>KBH. V.</t>
  </si>
  <si>
    <t>Nandrupvej 7 ,3 tv.</t>
  </si>
  <si>
    <t>hi-koebenhavn@sport.dk</t>
  </si>
  <si>
    <t>Tina Hermann</t>
  </si>
  <si>
    <t>Kampmannsgade  4</t>
  </si>
  <si>
    <t>88 92 04 29</t>
  </si>
  <si>
    <t>Lucernevej  517</t>
  </si>
  <si>
    <t>Mikael Juul Jensen</t>
  </si>
  <si>
    <t>Møllens Kvarter 16</t>
  </si>
  <si>
    <t>tina.hermenn@3f.dk</t>
  </si>
  <si>
    <t>3/4 Plads</t>
  </si>
  <si>
    <t>zwisser47@gmail.com</t>
  </si>
  <si>
    <t xml:space="preserve">                                                                                                    </t>
  </si>
  <si>
    <t>Uge  41</t>
  </si>
  <si>
    <t>Uge  42</t>
  </si>
  <si>
    <t>Påskeferie</t>
  </si>
  <si>
    <t>St. Bededag's ferie</t>
  </si>
  <si>
    <t xml:space="preserve">                                     </t>
  </si>
  <si>
    <t>kl. 12,00 eller efter aftale.</t>
  </si>
  <si>
    <t>Alle ligaer kan starte efter</t>
  </si>
  <si>
    <t>08,00 - 15,45</t>
  </si>
  <si>
    <t>MesterskabsFinaler.</t>
  </si>
  <si>
    <t>Indl. Mesters. + Oldboys/G.</t>
  </si>
  <si>
    <t>Åbningsstævnet, her spilles 4 serier med Herre &amp; Dame Par.</t>
  </si>
  <si>
    <t>I alle mesterskaber og stævner, hvor der spilles par, skal herre-par og</t>
  </si>
  <si>
    <t>Vedtaget af udvalget 23. april 2018</t>
  </si>
  <si>
    <t>Resultat før handicap er snittællende.</t>
  </si>
  <si>
    <t>Gæster kan stadig deltage.</t>
  </si>
  <si>
    <t>Julestævnet, der spilles 4 serier m/handicap 70% til 210 i alle div.</t>
  </si>
  <si>
    <t>JERNBANEMESTERSKABER</t>
  </si>
  <si>
    <t>Stævnet er snittællende. Og giver adgang til udtagelsesliste, (top30).</t>
  </si>
  <si>
    <t>Coop Stævne</t>
  </si>
  <si>
    <t>4 baner KL. 12,00 TIL 14,00</t>
  </si>
  <si>
    <t>Stævnet er snittællende.  Gæster kan stadig deltage.</t>
  </si>
  <si>
    <t xml:space="preserve">skaber. Stævnet er snittællende og adgangsgivende til den løbende udtagelsliste. </t>
  </si>
  <si>
    <t>dame-par spille i samme start og på samme bane( r ), men en spiller</t>
  </si>
  <si>
    <t>kan samtidig deltage som Mix par uanset mix makkerens spilletidspunkt.</t>
  </si>
  <si>
    <t>Buus Jensen   1</t>
  </si>
  <si>
    <t>Next</t>
  </si>
  <si>
    <t>Nordea   3</t>
  </si>
  <si>
    <t>Danske Bank   3</t>
  </si>
  <si>
    <t>Tryg</t>
  </si>
  <si>
    <t xml:space="preserve">Tryg </t>
  </si>
  <si>
    <t>henrikfck@gmail.com</t>
  </si>
  <si>
    <t>fer@codan.dk</t>
  </si>
  <si>
    <t>Bjarne Elsborg</t>
  </si>
  <si>
    <t>22 32 13 28</t>
  </si>
  <si>
    <t>40 84 46 52</t>
  </si>
  <si>
    <t>Torben L. Simonsen</t>
  </si>
  <si>
    <t>Sækkedamsvej  34</t>
  </si>
  <si>
    <t>Værløse</t>
  </si>
  <si>
    <t>tls@vestfor.dk</t>
  </si>
  <si>
    <t>11,00 - 14,00</t>
  </si>
  <si>
    <t>Kl. 08,30</t>
  </si>
  <si>
    <t>Kl. 11,30</t>
  </si>
  <si>
    <t>Slut Kl. 13,00</t>
  </si>
  <si>
    <t>Kl. 10,15</t>
  </si>
  <si>
    <t>08,30 - 11,45</t>
  </si>
  <si>
    <t>Tine Bune er valgt frem til årsmødet 2020</t>
  </si>
  <si>
    <t>Knud Bent Knudsen er valgt frem til årsmødet 2020</t>
  </si>
  <si>
    <t>Bjarne Olsen er valgt frem til årsmødet 2020</t>
  </si>
  <si>
    <t>Grethe Aggergaard er valgt frem til årsmødet 2020</t>
  </si>
  <si>
    <t>John V. Petersen er valgt frem til årsmødet 2020</t>
  </si>
  <si>
    <t>Dalsø Park  68</t>
  </si>
  <si>
    <t>tinebune@live.com</t>
  </si>
  <si>
    <t xml:space="preserve"> Slut Kl. 11,30</t>
  </si>
  <si>
    <t>2. Runde i Pokalen</t>
  </si>
  <si>
    <t>SLUT KL. 11,30</t>
  </si>
  <si>
    <t>Slut KL. 11,45</t>
  </si>
  <si>
    <t>Finaler i Pokalen</t>
  </si>
  <si>
    <t>,</t>
  </si>
  <si>
    <t>1. Runde i pokal</t>
  </si>
  <si>
    <t>08,30 - 12,00</t>
  </si>
  <si>
    <t>Turnering  S 3</t>
  </si>
  <si>
    <t>Turnering  Elite-3</t>
  </si>
  <si>
    <t>2. Runde i pokalen</t>
  </si>
  <si>
    <t>Turnering  Elite-4</t>
  </si>
  <si>
    <t>Turnering  S 4</t>
  </si>
  <si>
    <t>D F B U Runde  1</t>
  </si>
  <si>
    <t>D F B U Runde  2</t>
  </si>
  <si>
    <t>D F B U Runde  3</t>
  </si>
  <si>
    <t>D F B U Runde  4</t>
  </si>
  <si>
    <t>Julstævne FSKBH</t>
  </si>
  <si>
    <t>09,00 - 12,15</t>
  </si>
  <si>
    <t>3. Runde i pokal</t>
  </si>
  <si>
    <t>Turnering Elite  6</t>
  </si>
  <si>
    <t>Turnering S  7</t>
  </si>
  <si>
    <t>Turnering  Elite  7</t>
  </si>
  <si>
    <t>Turnering Elite 8</t>
  </si>
  <si>
    <t>Finaler i pokal</t>
  </si>
  <si>
    <t>Turnering  S 8</t>
  </si>
  <si>
    <t>D F B U Runde  8</t>
  </si>
  <si>
    <t>DBWF REP. MØDE Lørdag</t>
  </si>
  <si>
    <t>Turnering S  9</t>
  </si>
  <si>
    <t>Turnering  Elite   9</t>
  </si>
  <si>
    <t>Søndagstræf   9</t>
  </si>
  <si>
    <t>D F B U Runde  9</t>
  </si>
  <si>
    <t>Turnering  slut   S  10</t>
  </si>
  <si>
    <t>D F B U Mesterskaber</t>
  </si>
  <si>
    <t>FSKBH-Stockholm-Helsingfors</t>
  </si>
  <si>
    <t>D F B U Runde  10</t>
  </si>
  <si>
    <t>Kristihimmelfartsdag</t>
  </si>
  <si>
    <t>PINSE FERIE</t>
  </si>
  <si>
    <t>Inga Ø. Larsen</t>
  </si>
  <si>
    <t>larsen.inga.peter@gmail.com</t>
  </si>
  <si>
    <t>24 23 67 52</t>
  </si>
  <si>
    <t>30 86 20 34</t>
  </si>
  <si>
    <t>L I F   3</t>
  </si>
  <si>
    <t>Herre spillere der ønsker at komme i betragtning til FSKBH's udvalgthold,</t>
  </si>
  <si>
    <t>skal have deltaget i FSKBH,s mesterskabsstævne eller Oldboys-Girls</t>
  </si>
  <si>
    <t>mesterskaber, skal minimum have spillet en serie.</t>
  </si>
  <si>
    <t>Grundet opfordring på årsmødet er damer fritaget, grundet det lave antal.</t>
  </si>
  <si>
    <t>Turnering   S  6</t>
  </si>
  <si>
    <t>Auto PL. Værk.</t>
  </si>
  <si>
    <t>Coop Idræt   4</t>
  </si>
  <si>
    <t>Kaj J, Wieczorek er valgt frem til årsmødet 2021</t>
  </si>
  <si>
    <t>Tina N. Steenberg er valgt frem til årsmødet 2021</t>
  </si>
  <si>
    <t>Mikael Juul Jensen er valgt frem til årsmødet 2021</t>
  </si>
  <si>
    <t>Vedtaget af udvalget 25. april 2019</t>
  </si>
  <si>
    <t>Per B. Jensen</t>
  </si>
  <si>
    <t>Mölndalsparken 91</t>
  </si>
  <si>
    <t>per.bech.jensen@tryg.dk</t>
  </si>
  <si>
    <t>Herre pokal</t>
  </si>
  <si>
    <t>Jørgen Anderen</t>
  </si>
  <si>
    <t>Bøgevang 13</t>
  </si>
  <si>
    <t>home@ja-con.dk</t>
  </si>
  <si>
    <t>Mads Greve</t>
  </si>
  <si>
    <t>grevemads@hotmail.com</t>
  </si>
  <si>
    <t>20 23 02 50</t>
  </si>
  <si>
    <t>Bjarne Ytting</t>
  </si>
  <si>
    <t>Langagervej 33</t>
  </si>
  <si>
    <t>bjy@flsmidt.com</t>
  </si>
  <si>
    <t>peah@brnet.dk</t>
  </si>
  <si>
    <t>kaj.nygaard@bksv.com</t>
  </si>
  <si>
    <t>ib.johansen35@gmail.com</t>
  </si>
  <si>
    <t>Elme Hegn</t>
  </si>
  <si>
    <t>Susan S. Lauresen</t>
  </si>
  <si>
    <t>29 83 64 22</t>
  </si>
  <si>
    <t>Sandrøjel 4</t>
  </si>
  <si>
    <t>laursenhunddk@hotmail.com</t>
  </si>
  <si>
    <t>0646</t>
  </si>
  <si>
    <t>Og er fortløbende gældende.</t>
  </si>
  <si>
    <t>Elite Div.   Herrer</t>
  </si>
  <si>
    <t>1. Div. Herre</t>
  </si>
  <si>
    <t>P T B   3</t>
  </si>
  <si>
    <t>Buus Jensen   3</t>
  </si>
  <si>
    <t>Serie D. 1. Herrer</t>
  </si>
  <si>
    <t>Ericsson Sp.  2</t>
  </si>
  <si>
    <t>Rødager Bow.</t>
  </si>
  <si>
    <t>Serie A. 2. Herre</t>
  </si>
  <si>
    <t>Serie A. 1. Herre</t>
  </si>
  <si>
    <t>2. Div. A. Herre</t>
  </si>
  <si>
    <t>3. Div. A. Herre</t>
  </si>
  <si>
    <t>Serie B. 1. Herre</t>
  </si>
  <si>
    <t>Serie C. 1. Herre</t>
  </si>
  <si>
    <t>3. Div. B. Herre</t>
  </si>
  <si>
    <t>2. Div. B. Herre</t>
  </si>
  <si>
    <t>Ericsson Sp.  1</t>
  </si>
  <si>
    <t>Coop Idræt   3</t>
  </si>
  <si>
    <t xml:space="preserve">Danske Bank   </t>
  </si>
  <si>
    <t xml:space="preserve">L I F   </t>
  </si>
  <si>
    <t>Tid</t>
  </si>
  <si>
    <t>Elite - D.</t>
  </si>
  <si>
    <t>Elite - H.</t>
  </si>
  <si>
    <t>1. Div. H.</t>
  </si>
  <si>
    <t>2. Div. A.</t>
  </si>
  <si>
    <t>2. Div. B.</t>
  </si>
  <si>
    <t>3. Div. A.</t>
  </si>
  <si>
    <t>3. Div. B.</t>
  </si>
  <si>
    <t>Serie A. 1.</t>
  </si>
  <si>
    <t>Serie A. 2.</t>
  </si>
  <si>
    <t>P T B   2</t>
  </si>
  <si>
    <t>Serie B. 1.</t>
  </si>
  <si>
    <t>Serie C. 1.</t>
  </si>
  <si>
    <t>Serie D. 1.</t>
  </si>
  <si>
    <t>SLUT KL. 12,00</t>
  </si>
  <si>
    <t>Præmieoverrækkelse i 1. Div. Herre og Elite Damer og Elite Herre</t>
  </si>
  <si>
    <t>Præmieoverrækkelse i 2. Div. A. og  2. Div. B.</t>
  </si>
  <si>
    <t>Præmieoverrækkelse i 3. Div. A. og  3. Div. B.</t>
  </si>
  <si>
    <t>susanne@landgreen.dk</t>
  </si>
  <si>
    <t>Søren K. Hansen</t>
  </si>
  <si>
    <t>Else Alfeltsvej 72 D st. th.</t>
  </si>
  <si>
    <t>Kbh. S.</t>
  </si>
  <si>
    <t>40 29 67 89</t>
  </si>
  <si>
    <t>majaterp@gmail.com</t>
  </si>
  <si>
    <t>Hvidovrevej 78 B 2 th.</t>
  </si>
  <si>
    <t>Springholm 1 st. th.</t>
  </si>
  <si>
    <t>Glostrup</t>
  </si>
  <si>
    <t>Tony Kim Andersen</t>
  </si>
  <si>
    <t>50 47 10 62</t>
  </si>
  <si>
    <t>Dame pokal</t>
  </si>
  <si>
    <t xml:space="preserve">                           08,30 til 10,00 10 baner + 10,30 til 13,30 10 baner</t>
  </si>
  <si>
    <t>Børge Keller er valgt frem til årsmødet 2021</t>
  </si>
  <si>
    <t>Uge  47</t>
  </si>
  <si>
    <t>Uge  49</t>
  </si>
  <si>
    <t>Uge  50</t>
  </si>
  <si>
    <t>Uge  4</t>
  </si>
  <si>
    <t>Uge  14</t>
  </si>
  <si>
    <t xml:space="preserve">Tina N. Steenberg - Bent Knudsen </t>
  </si>
  <si>
    <t>K - nr.</t>
  </si>
  <si>
    <t>10,00 - 11,45</t>
  </si>
  <si>
    <t>SLUT KL. 11,45</t>
  </si>
  <si>
    <t>steen.brehmer@man-es.com</t>
  </si>
  <si>
    <t xml:space="preserve">Coop Idræt </t>
  </si>
  <si>
    <t>61 27 29 53</t>
  </si>
  <si>
    <t>2020 – 2021</t>
  </si>
  <si>
    <t>FSKBH ARRANGEMENTER  2020/2021</t>
  </si>
  <si>
    <t>FSKBH - MALMÖ</t>
  </si>
  <si>
    <t xml:space="preserve">                 FSKBH ARRANGEMENTER  2020/2021</t>
  </si>
  <si>
    <t>LØVVANG - ÅLBORG</t>
  </si>
  <si>
    <t>Øst landsdelsmesterskaber</t>
  </si>
  <si>
    <t>DM FBM Oldb./Gir. Odense</t>
  </si>
  <si>
    <t xml:space="preserve">10-11 Okt. DM Oldboys/Girls. </t>
  </si>
  <si>
    <t>24 Okt. Øst-West Odense</t>
  </si>
  <si>
    <t xml:space="preserve">31/10 Zone Finale DK. </t>
  </si>
  <si>
    <t>Øst landsmesterskaber</t>
  </si>
  <si>
    <t>Landsfinaler DK Bowler</t>
  </si>
  <si>
    <t>Turnering  Elite-5</t>
  </si>
  <si>
    <t>Turnering  S 5</t>
  </si>
  <si>
    <t>15/17 Jan. DM-TRIO Odense</t>
  </si>
  <si>
    <t>09/10 Jan.  Ungdomsliga 5-6</t>
  </si>
  <si>
    <t>Træningssamlinger</t>
  </si>
  <si>
    <t>10/11 April brutto saml. Her.</t>
  </si>
  <si>
    <t>Ungdomsliga slutspil</t>
  </si>
  <si>
    <t>TÅRNBY</t>
  </si>
  <si>
    <t>Ungdoms liga neutral</t>
  </si>
  <si>
    <t>ODENSE</t>
  </si>
  <si>
    <t>Odense International</t>
  </si>
  <si>
    <t>23/30-08-20</t>
  </si>
  <si>
    <t>5+6 Sep. Ungdomsliga  1-2</t>
  </si>
  <si>
    <t>DM MIX  12-13 Sep.</t>
  </si>
  <si>
    <t>12/13 Dec. Liga Ung.  3-4</t>
  </si>
  <si>
    <t>Bowlingskole 1 øst.</t>
  </si>
  <si>
    <t>Bowlingskole 1 vest</t>
  </si>
  <si>
    <t>Adventstræf  5</t>
  </si>
  <si>
    <t>6-7 Feb. Liga H.14-15 D.12-13</t>
  </si>
  <si>
    <t>06/07. Marts  Liga H. 16-17</t>
  </si>
  <si>
    <t>Oldboys/Girls  6  Køge 3-3</t>
  </si>
  <si>
    <t>Østlandsd.mestersk. Senior</t>
  </si>
  <si>
    <t>17 April liga H. 18 D. 14</t>
  </si>
  <si>
    <t>DM Single/Double Løvvang</t>
  </si>
  <si>
    <t>08,00 - 12,30</t>
  </si>
  <si>
    <t>Bykamp mod skåne ungdom</t>
  </si>
  <si>
    <t>Oldboys/Girls  7 M/spisning</t>
  </si>
  <si>
    <t>09-00 til  ??</t>
  </si>
  <si>
    <t>SKÅNE</t>
  </si>
  <si>
    <t>Grundlovsdagen</t>
  </si>
  <si>
    <t>Glostup</t>
  </si>
  <si>
    <t>Coop Idræt Jan Brogaard</t>
  </si>
  <si>
    <t>19-20 Sep. Liga H. 1-2 D. 1-2</t>
  </si>
  <si>
    <t>30/10-01/11 Zone Finaler DK.</t>
  </si>
  <si>
    <t>13/14-02  Landspokal herrer</t>
  </si>
  <si>
    <t>05. September 2020</t>
  </si>
  <si>
    <t>12. September 2020</t>
  </si>
  <si>
    <t>10. Oktober 2020</t>
  </si>
  <si>
    <t>17. Oktober  2020</t>
  </si>
  <si>
    <t>BOWLING SÆSONEN 2020-2021</t>
  </si>
  <si>
    <t>21. November 2020</t>
  </si>
  <si>
    <t>05. December 2020</t>
  </si>
  <si>
    <t>12. December 2020</t>
  </si>
  <si>
    <t>02. Januar  2021</t>
  </si>
  <si>
    <t>09. Januar 2021</t>
  </si>
  <si>
    <t>16. Januar 2021</t>
  </si>
  <si>
    <t>23. Januar   2021</t>
  </si>
  <si>
    <t>13. Februar 2021</t>
  </si>
  <si>
    <t>Uge  37</t>
  </si>
  <si>
    <t>Uge  44</t>
  </si>
  <si>
    <t>Uge  53</t>
  </si>
  <si>
    <t>Uge 2</t>
  </si>
  <si>
    <t>Uge  3</t>
  </si>
  <si>
    <t>30. Januar 2021</t>
  </si>
  <si>
    <t>Uge 6</t>
  </si>
  <si>
    <t>Uge   7</t>
  </si>
  <si>
    <t>20. Februar 2021</t>
  </si>
  <si>
    <t>Uge   9</t>
  </si>
  <si>
    <t>06. Marts 2021</t>
  </si>
  <si>
    <t>27. Marts 2021</t>
  </si>
  <si>
    <t>Uge   12</t>
  </si>
  <si>
    <t>10.  April  2021</t>
  </si>
  <si>
    <t>17. April 2021</t>
  </si>
  <si>
    <t>Uge  15</t>
  </si>
  <si>
    <t>24. April  2021</t>
  </si>
  <si>
    <t>31. Oktober  2020</t>
  </si>
  <si>
    <t>24. Oktober  2020</t>
  </si>
  <si>
    <t>Uge  16</t>
  </si>
  <si>
    <t>07. November  2020</t>
  </si>
  <si>
    <t>Uge  45</t>
  </si>
  <si>
    <t>Oldboys/Girls nr.  7   WCH</t>
  </si>
  <si>
    <t>Sæsonen 2020 - 2021</t>
  </si>
  <si>
    <t xml:space="preserve">          Sæsonen 2020 - 2021</t>
  </si>
  <si>
    <t xml:space="preserve">     DELTAGENDE HOLD I FSKBH'S POKALTURNERING 2020 - 2021</t>
  </si>
  <si>
    <t>HERRE POKALTURNERINGEN 2020- 2021</t>
  </si>
  <si>
    <t>Åbningsstævne København</t>
  </si>
  <si>
    <t>Grøndal</t>
  </si>
  <si>
    <t>3 starter</t>
  </si>
  <si>
    <t>27-28 marts 2019</t>
  </si>
  <si>
    <t>08/09Maj Liga slutspil WCH</t>
  </si>
  <si>
    <t>D F B U - F S K B H</t>
  </si>
  <si>
    <t>Tårnby</t>
  </si>
  <si>
    <t>ca. 50 til spisning kl. 12,45</t>
  </si>
  <si>
    <t>D F B U Runde   7</t>
  </si>
  <si>
    <t>Jernbanemesterskaber</t>
  </si>
  <si>
    <t>Fast dato</t>
  </si>
  <si>
    <t>08,30 - 13,30</t>
  </si>
  <si>
    <t>01-05/04-21</t>
  </si>
  <si>
    <t>Helsingfors</t>
  </si>
  <si>
    <t>Liga slut 19-20</t>
  </si>
  <si>
    <t>Semi 1</t>
  </si>
  <si>
    <t>Semi 2</t>
  </si>
  <si>
    <t>1/2</t>
  </si>
  <si>
    <t>3/4</t>
  </si>
  <si>
    <t>DAME POKALTURNERINGEN 2020 - 2021</t>
  </si>
  <si>
    <t>H - P</t>
  </si>
  <si>
    <t>Oversidder i første runde, Coop Idræt   1 - D S B   1 - Ericsson Sport   1</t>
  </si>
  <si>
    <t xml:space="preserve">              RESULTATER ELITE DIVISION HERRER   2020 - 2021</t>
  </si>
  <si>
    <t>Islandsbrygge 30 B 6-9</t>
  </si>
  <si>
    <t>bowling.coopidraet@gmail.com</t>
  </si>
  <si>
    <t>23 66 04 72</t>
  </si>
  <si>
    <t>51 53 04 15</t>
  </si>
  <si>
    <t>Gregers Boeg</t>
  </si>
  <si>
    <t>Ny Harløsevej 42</t>
  </si>
  <si>
    <t>Skævinge</t>
  </si>
  <si>
    <t>g.boeg@icloud.com</t>
  </si>
  <si>
    <t>51 85 48 74</t>
  </si>
  <si>
    <t>35 46 11 11</t>
  </si>
  <si>
    <t>33 15 66 64</t>
  </si>
  <si>
    <t>Eva Kristensen</t>
  </si>
  <si>
    <t>Søhøj Park 10 ,2 st.</t>
  </si>
  <si>
    <t>Ølstykke</t>
  </si>
  <si>
    <t>eva.kristensen@cdnet.dk</t>
  </si>
  <si>
    <t>28 91 82 97</t>
  </si>
  <si>
    <t>30 37 77 58</t>
  </si>
  <si>
    <t>L B A</t>
  </si>
  <si>
    <t>jvp@fskbh.dk</t>
  </si>
  <si>
    <t>Lersø Park alle 112</t>
  </si>
  <si>
    <t>Next Tkn. Skole</t>
  </si>
  <si>
    <t>Mjølnersvej 15</t>
  </si>
  <si>
    <t>Ringsted</t>
  </si>
  <si>
    <t>michael.breest@gmail.com</t>
  </si>
  <si>
    <t>41 33 33 47</t>
  </si>
  <si>
    <t>Victor Gundersen</t>
  </si>
  <si>
    <t>Hirsevej 12 ,1 th.</t>
  </si>
  <si>
    <t>Brønshøj</t>
  </si>
  <si>
    <t>victorgundersen@outlook.com</t>
  </si>
  <si>
    <t>27 83 49 99</t>
  </si>
  <si>
    <t>Lodtrækning til Finaledagen i pokalen, 20-02-2021</t>
  </si>
  <si>
    <t>1/4 Finaler i Pokalen</t>
  </si>
  <si>
    <t>Slut kl. 11,30</t>
  </si>
  <si>
    <t>08,30 - 14,30</t>
  </si>
  <si>
    <t>08,30- 11,30</t>
  </si>
  <si>
    <t xml:space="preserve">Turnering  Slut Elite 10 </t>
  </si>
  <si>
    <t>Børge Keller - Kaj Wieczorek</t>
  </si>
  <si>
    <t>Bjarne Olsen - Bent Knudsen</t>
  </si>
  <si>
    <t>Mikael Juul Jensen - Børge Keller</t>
  </si>
  <si>
    <t xml:space="preserve">Bent Knudsen - Tina N. Steenberg </t>
  </si>
  <si>
    <t>Mikael Juul Jensen - Bjarne Olsen</t>
  </si>
  <si>
    <t>19. September  2020</t>
  </si>
  <si>
    <t>IF. Mærsk - L I F   1 - Topdanmark - M B D - I   1 - Team One.</t>
  </si>
  <si>
    <t xml:space="preserve">             RESULTATER 2. DIVISION  A. HERRER 2020 - 2021</t>
  </si>
  <si>
    <t xml:space="preserve">             RESULTATER 2. DIVISION  B. HERRER 2020 - 2021</t>
  </si>
  <si>
    <t xml:space="preserve">             RESULTATER 3. DIVISION  A. HERRER 2020 - 2021</t>
  </si>
  <si>
    <t xml:space="preserve">             RESULTATER 3. DIVISION  B. HERRER 2020 - 2021</t>
  </si>
  <si>
    <t xml:space="preserve">    RESULTATER ELITE DIVISION DAMER 2020 - 2021</t>
  </si>
  <si>
    <t xml:space="preserve">    RESULTATER SERIE A. 1. HERRER 2020 - 2021</t>
  </si>
  <si>
    <t xml:space="preserve">    RESULTATER SERIE B. 1. HERRER 2020 - 2021</t>
  </si>
  <si>
    <t xml:space="preserve">    RESULTATER SERIE C. 1. HERRER 2020 - 2021</t>
  </si>
  <si>
    <t xml:space="preserve">    RESULTATER SERIE D. 1. HERRER 2020 - 2021</t>
  </si>
  <si>
    <t xml:space="preserve">             RESULTATER  SERIE  A. 2.  HERRER 2020 - 2021</t>
  </si>
  <si>
    <t>Elme Hegn   1</t>
  </si>
  <si>
    <t>Elme Hegn   2</t>
  </si>
  <si>
    <t>67 Hold i sæsonen 2020 - 2021</t>
  </si>
  <si>
    <t>Elite - H</t>
  </si>
  <si>
    <t>08,30 - 15,30</t>
  </si>
  <si>
    <t>Liga slut 19-20 Løvvang</t>
  </si>
  <si>
    <t>DBWF</t>
  </si>
  <si>
    <t>26-27 Sep. Oldb/G.  7.</t>
  </si>
  <si>
    <t xml:space="preserve">W C H starter  3 </t>
  </si>
  <si>
    <t>DBWF  DT   1</t>
  </si>
  <si>
    <t>17-18  Liga &amp; 1. Div. DA  1+2</t>
  </si>
  <si>
    <t>Liga + 1. div. Hr.   1</t>
  </si>
  <si>
    <t>24-25 -10 Liga  &amp; 1. Div.  2-3</t>
  </si>
  <si>
    <t>7/8-Nov. Oldboys  2 Ballerup</t>
  </si>
  <si>
    <t>3 x 3</t>
  </si>
  <si>
    <t>Single/Double Senior W C H</t>
  </si>
  <si>
    <t>28/29 Nov. Liga H.4-5 D. 3-4</t>
  </si>
  <si>
    <t>12/13 Dec. Liga H. 6-7 D. 5-6</t>
  </si>
  <si>
    <t>Ungdomsliga 5-6</t>
  </si>
  <si>
    <t>D F B U Runde 5</t>
  </si>
  <si>
    <t>D F B U Runde   6</t>
  </si>
  <si>
    <t>Malmö</t>
  </si>
  <si>
    <t>Landspokal Damer afvent</t>
  </si>
  <si>
    <t>Oldboys/Girls 3 Glostrup 3-2</t>
  </si>
  <si>
    <t>Oldboys/Girls  4</t>
  </si>
  <si>
    <t>30/31-1- 2021</t>
  </si>
  <si>
    <t>BBC  Tårnby</t>
  </si>
  <si>
    <t>Østlandsdels Mix senior</t>
  </si>
  <si>
    <t xml:space="preserve">BBC Tårnby </t>
  </si>
  <si>
    <t>MIX Ind. Køge</t>
  </si>
  <si>
    <t>Liga &amp; 1. Div. Hr. 12-13</t>
  </si>
  <si>
    <t>Oldboys/Girls   6</t>
  </si>
  <si>
    <t>Køge Bow.</t>
  </si>
  <si>
    <t>Sammenfald FSKBH &amp; Østregionen</t>
  </si>
  <si>
    <t>Liga &amp; 1. div. H. 14+15</t>
  </si>
  <si>
    <t>3. Div. B</t>
  </si>
  <si>
    <t>Ericsson Sport   2</t>
  </si>
  <si>
    <t>Ericsson Sport   1</t>
  </si>
  <si>
    <t>3 F. Sport</t>
  </si>
  <si>
    <t>Auto Pl. Værk.</t>
  </si>
  <si>
    <t>Serie B - 1</t>
  </si>
  <si>
    <t>Serie A - 1</t>
  </si>
  <si>
    <t>Serie A - 2</t>
  </si>
  <si>
    <t>Serie A- 2</t>
  </si>
  <si>
    <t>Serie C - 1</t>
  </si>
  <si>
    <t>Serie D - 1</t>
  </si>
  <si>
    <t>Elite - D</t>
  </si>
  <si>
    <t>Serier C. 1.</t>
  </si>
  <si>
    <t>M B D - I  3</t>
  </si>
  <si>
    <t xml:space="preserve">Præmieoverrækkelse i Serie A. 1. - 2. </t>
  </si>
  <si>
    <t xml:space="preserve">                    Præmieoverrækkelse i Serie B. 1.  C. 1 og  D. 1.</t>
  </si>
  <si>
    <t>Semifin. i  Pokalen</t>
  </si>
  <si>
    <t>Der startes med 8 oversiddere, se 19 sep.</t>
  </si>
  <si>
    <t>08,30</t>
  </si>
  <si>
    <t>10,00</t>
  </si>
  <si>
    <t>10,15</t>
  </si>
  <si>
    <t>Serie A- 1</t>
  </si>
  <si>
    <t xml:space="preserve">Nordea  </t>
  </si>
  <si>
    <t>Turnering  Serie - 1</t>
  </si>
  <si>
    <t>Turnering  Elite - 1</t>
  </si>
  <si>
    <t>11,30</t>
  </si>
  <si>
    <r>
      <t>Mikael Juul Jensen -</t>
    </r>
    <r>
      <rPr>
        <b/>
        <i/>
        <sz val="12"/>
        <color indexed="10"/>
        <rFont val="Arial"/>
        <family val="2"/>
      </rPr>
      <t xml:space="preserve"> Grethe Aggergaard</t>
    </r>
  </si>
  <si>
    <t xml:space="preserve">Tine Bune - Grethe Aggergaard </t>
  </si>
  <si>
    <r>
      <rPr>
        <b/>
        <i/>
        <sz val="12"/>
        <color indexed="10"/>
        <rFont val="Arial"/>
        <family val="2"/>
      </rPr>
      <t xml:space="preserve">Grethe Aggergaard - </t>
    </r>
    <r>
      <rPr>
        <b/>
        <i/>
        <sz val="12"/>
        <rFont val="Arial"/>
        <family val="2"/>
      </rPr>
      <t xml:space="preserve">Bjarne Olsen </t>
    </r>
  </si>
  <si>
    <r>
      <rPr>
        <b/>
        <i/>
        <sz val="12"/>
        <color indexed="10"/>
        <rFont val="Arial"/>
        <family val="2"/>
      </rPr>
      <t>Grethe Aggergaard</t>
    </r>
    <r>
      <rPr>
        <b/>
        <i/>
        <sz val="12"/>
        <rFont val="Arial"/>
        <family val="2"/>
      </rPr>
      <t xml:space="preserve"> - Børge Keller </t>
    </r>
  </si>
  <si>
    <r>
      <t>Tine Bune -</t>
    </r>
    <r>
      <rPr>
        <b/>
        <i/>
        <sz val="12"/>
        <color indexed="10"/>
        <rFont val="Arial"/>
        <family val="2"/>
      </rPr>
      <t xml:space="preserve"> Bjarne Olsen</t>
    </r>
  </si>
  <si>
    <r>
      <rPr>
        <b/>
        <i/>
        <sz val="12"/>
        <color indexed="10"/>
        <rFont val="Arial"/>
        <family val="2"/>
      </rPr>
      <t>Grethe Aggergaard</t>
    </r>
    <r>
      <rPr>
        <b/>
        <i/>
        <sz val="12"/>
        <rFont val="Arial"/>
        <family val="2"/>
      </rPr>
      <t xml:space="preserve"> - Kaj Wieczorek</t>
    </r>
  </si>
  <si>
    <t xml:space="preserve">Børge Keller - Tina N. Steenberg </t>
  </si>
  <si>
    <r>
      <rPr>
        <b/>
        <i/>
        <sz val="12"/>
        <color indexed="10"/>
        <rFont val="Arial"/>
        <family val="2"/>
      </rPr>
      <t>Tina N. Steenberg</t>
    </r>
    <r>
      <rPr>
        <b/>
        <i/>
        <sz val="12"/>
        <rFont val="Arial"/>
        <family val="2"/>
      </rPr>
      <t xml:space="preserve"> - Kaj Wieczorek</t>
    </r>
  </si>
  <si>
    <r>
      <t xml:space="preserve">Bjarne Olsen - </t>
    </r>
    <r>
      <rPr>
        <b/>
        <i/>
        <sz val="12"/>
        <color indexed="10"/>
        <rFont val="Arial"/>
        <family val="2"/>
      </rPr>
      <t>Tine Bune</t>
    </r>
  </si>
  <si>
    <r>
      <t xml:space="preserve">Kaj Wieczorek - </t>
    </r>
    <r>
      <rPr>
        <b/>
        <i/>
        <sz val="12"/>
        <color indexed="10"/>
        <rFont val="Arial"/>
        <family val="2"/>
      </rPr>
      <t>Tine Bune</t>
    </r>
  </si>
  <si>
    <r>
      <t>Kaj Wieczorek -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>Mikael Juul Jensen</t>
    </r>
  </si>
  <si>
    <t>Uge  38</t>
  </si>
  <si>
    <t xml:space="preserve">              RESULTATER 1. DIVISION HERRER   2020 - 2021</t>
  </si>
  <si>
    <t>Uge  36</t>
  </si>
  <si>
    <t>Patrick Erichsen</t>
  </si>
  <si>
    <t>Kochsgade 55 ,1 ,40</t>
  </si>
  <si>
    <t>Odense</t>
  </si>
  <si>
    <t>patrick.erichsen.com@gmail.dk</t>
  </si>
  <si>
    <t>42 68 30 32</t>
  </si>
  <si>
    <t>elsborg@post.tele.dk</t>
  </si>
  <si>
    <t>25 78 16 22</t>
  </si>
  <si>
    <t>mkv72@live.dk</t>
  </si>
  <si>
    <t>Bjarne Olsen - Børge Keller</t>
  </si>
  <si>
    <r>
      <t xml:space="preserve">Mikael Juul Jensen - </t>
    </r>
    <r>
      <rPr>
        <b/>
        <i/>
        <sz val="12"/>
        <color indexed="10"/>
        <rFont val="Arial"/>
        <family val="2"/>
      </rPr>
      <t>Bent Knudsen</t>
    </r>
  </si>
  <si>
    <r>
      <t xml:space="preserve">F S K B H Fridag        </t>
    </r>
    <r>
      <rPr>
        <b/>
        <i/>
        <sz val="11"/>
        <color indexed="60"/>
        <rFont val="Arial"/>
        <family val="2"/>
      </rPr>
      <t>DAI, 1</t>
    </r>
  </si>
  <si>
    <t>09,30 - 16,00</t>
  </si>
  <si>
    <t>DAI  ,2</t>
  </si>
  <si>
    <t>DAI  ,3</t>
  </si>
  <si>
    <t>DAI   ,4</t>
  </si>
  <si>
    <t>DAI   ,5</t>
  </si>
  <si>
    <t>DAI   ,6</t>
  </si>
  <si>
    <t>DAI   ,7</t>
  </si>
  <si>
    <t>DAI   ,8</t>
  </si>
  <si>
    <t>kamp 74 flyttet til 17-10-2020 kl. 08,30</t>
  </si>
  <si>
    <t>Kamp nr. 18 flyttet til 05-09-2020 kl. 10,00</t>
  </si>
  <si>
    <t>Kamp nr. 18 flyttet fra 12-09-2020 kl. 08,30</t>
  </si>
  <si>
    <t>Kamp nr. 20 flyttet til 10-10-2020 kl. 10,00</t>
  </si>
  <si>
    <t>Kamp nr. 20 er flyttet fra 12-09-2020 kl. 08,30</t>
  </si>
  <si>
    <t>Kl. 13,00</t>
  </si>
  <si>
    <t>Slut kl. 14,30</t>
  </si>
  <si>
    <t>Kamp nr. 74 flyttet fra 24-10-2020</t>
  </si>
  <si>
    <r>
      <rPr>
        <b/>
        <i/>
        <sz val="12"/>
        <color indexed="10"/>
        <rFont val="Arial"/>
        <family val="2"/>
      </rPr>
      <t>Tine Bune</t>
    </r>
    <r>
      <rPr>
        <b/>
        <i/>
        <sz val="12"/>
        <rFont val="Arial"/>
        <family val="2"/>
      </rPr>
      <t xml:space="preserve"> -</t>
    </r>
    <r>
      <rPr>
        <b/>
        <i/>
        <sz val="12"/>
        <color indexed="10"/>
        <rFont val="Arial"/>
        <family val="2"/>
      </rPr>
      <t xml:space="preserve"> Mikael Juul Jensen</t>
    </r>
  </si>
  <si>
    <t>Bent Knudsen - Børge Keller</t>
  </si>
  <si>
    <t>Danske Mesterskaber</t>
  </si>
  <si>
    <t>3 og 4 Okt. 20</t>
  </si>
  <si>
    <t>13,00</t>
  </si>
  <si>
    <t xml:space="preserve">   Tine kan have vagt  hele dagen.</t>
  </si>
  <si>
    <t>Turnering  S 2  4. starter</t>
  </si>
  <si>
    <r>
      <t xml:space="preserve">I Herlev   1.  3-3      </t>
    </r>
    <r>
      <rPr>
        <b/>
        <i/>
        <sz val="11"/>
        <rFont val="Arial"/>
        <family val="2"/>
      </rPr>
      <t xml:space="preserve"> Flyttes</t>
    </r>
  </si>
  <si>
    <t>DM - MIX  ODENSE</t>
  </si>
  <si>
    <t>23/24 Jan.Liga H.Ø. 8-9 D.7.W</t>
  </si>
  <si>
    <t>01. August 2020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</si>
</sst>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F800]dddd\,\ mmmm\ dd\,\ yyyy"/>
    <numFmt numFmtId="173" formatCode="[$-406]d\.\ mmmm\ yyyy"/>
    <numFmt numFmtId="174" formatCode="[$-406]d\.\ mmmm\ yyyy;@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_ * #,##0.000_ ;_ * \-#,##0.000_ ;_ * &quot;-&quot;??_ ;_ @_ "/>
    <numFmt numFmtId="180" formatCode="0.0"/>
    <numFmt numFmtId="181" formatCode="dd/mm/yy;@"/>
    <numFmt numFmtId="182" formatCode="yy/mm/dd;@"/>
    <numFmt numFmtId="183" formatCode="mmm/yyyy"/>
  </numFmts>
  <fonts count="14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i/>
      <sz val="12"/>
      <name val="Times New Roman"/>
      <family val="1"/>
    </font>
    <font>
      <b/>
      <i/>
      <sz val="48"/>
      <name val="Times New Roman"/>
      <family val="1"/>
    </font>
    <font>
      <b/>
      <i/>
      <sz val="12"/>
      <name val="Times New Roman"/>
      <family val="1"/>
    </font>
    <font>
      <b/>
      <i/>
      <sz val="20"/>
      <name val="Times New Roman"/>
      <family val="1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b/>
      <i/>
      <sz val="14"/>
      <name val="Times New Roman"/>
      <family val="1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30"/>
      <name val="Arial"/>
      <family val="2"/>
    </font>
    <font>
      <b/>
      <i/>
      <sz val="12"/>
      <color indexed="8"/>
      <name val="Arial"/>
      <family val="2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1"/>
      <name val="Castellar"/>
      <family val="1"/>
    </font>
    <font>
      <sz val="11"/>
      <name val="Arial"/>
      <family val="2"/>
    </font>
    <font>
      <b/>
      <i/>
      <sz val="11"/>
      <name val="CenturyOldst BT"/>
      <family val="0"/>
    </font>
    <font>
      <i/>
      <sz val="16"/>
      <name val="Arial"/>
      <family val="2"/>
    </font>
    <font>
      <b/>
      <i/>
      <sz val="12"/>
      <color indexed="12"/>
      <name val="Arial"/>
      <family val="2"/>
    </font>
    <font>
      <i/>
      <sz val="12"/>
      <color indexed="8"/>
      <name val="Arial"/>
      <family val="2"/>
    </font>
    <font>
      <b/>
      <i/>
      <sz val="15"/>
      <color indexed="8"/>
      <name val="Arial"/>
      <family val="2"/>
    </font>
    <font>
      <i/>
      <u val="single"/>
      <sz val="18"/>
      <name val="Arial"/>
      <family val="2"/>
    </font>
    <font>
      <b/>
      <i/>
      <u val="single"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i/>
      <sz val="13"/>
      <color indexed="12"/>
      <name val="Arial"/>
      <family val="2"/>
    </font>
    <font>
      <b/>
      <i/>
      <sz val="13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3"/>
      <color indexed="17"/>
      <name val="Arial"/>
      <family val="2"/>
    </font>
    <font>
      <b/>
      <i/>
      <sz val="14"/>
      <name val="Arial"/>
      <family val="2"/>
    </font>
    <font>
      <b/>
      <i/>
      <sz val="11"/>
      <color indexed="10"/>
      <name val="Arial"/>
      <family val="2"/>
    </font>
    <font>
      <i/>
      <sz val="10"/>
      <color indexed="8"/>
      <name val="Arial"/>
      <family val="2"/>
    </font>
    <font>
      <b/>
      <i/>
      <sz val="14"/>
      <color indexed="63"/>
      <name val="Arial"/>
      <family val="2"/>
    </font>
    <font>
      <b/>
      <i/>
      <sz val="16"/>
      <name val="Arial"/>
      <family val="2"/>
    </font>
    <font>
      <b/>
      <i/>
      <sz val="11"/>
      <color indexed="63"/>
      <name val="Arial"/>
      <family val="2"/>
    </font>
    <font>
      <b/>
      <i/>
      <sz val="18"/>
      <color indexed="6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1"/>
      <color indexed="10"/>
      <name val="Arial"/>
      <family val="2"/>
    </font>
    <font>
      <b/>
      <i/>
      <sz val="11"/>
      <color indexed="17"/>
      <name val="Arial"/>
      <family val="2"/>
    </font>
    <font>
      <i/>
      <sz val="11"/>
      <color indexed="12"/>
      <name val="Arial"/>
      <family val="2"/>
    </font>
    <font>
      <b/>
      <i/>
      <sz val="11"/>
      <color indexed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i/>
      <sz val="14"/>
      <name val="Times New Roman"/>
      <family val="1"/>
    </font>
    <font>
      <b/>
      <i/>
      <sz val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1"/>
      <color indexed="3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3"/>
      <color indexed="10"/>
      <name val="Arial"/>
      <family val="2"/>
    </font>
    <font>
      <i/>
      <sz val="13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60"/>
      <name val="Arial"/>
      <family val="2"/>
    </font>
    <font>
      <b/>
      <i/>
      <sz val="13"/>
      <color indexed="30"/>
      <name val="Arial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b/>
      <i/>
      <sz val="12"/>
      <color indexed="8"/>
      <name val="Calibri"/>
      <family val="2"/>
    </font>
    <font>
      <i/>
      <sz val="11"/>
      <color indexed="30"/>
      <name val="Arial"/>
      <family val="2"/>
    </font>
    <font>
      <b/>
      <i/>
      <sz val="11"/>
      <color indexed="36"/>
      <name val="Arial"/>
      <family val="2"/>
    </font>
    <font>
      <b/>
      <i/>
      <sz val="10"/>
      <color indexed="60"/>
      <name val="Arial"/>
      <family val="2"/>
    </font>
    <font>
      <b/>
      <sz val="10"/>
      <color indexed="30"/>
      <name val="Arial"/>
      <family val="2"/>
    </font>
    <font>
      <i/>
      <sz val="10"/>
      <color indexed="10"/>
      <name val="Arial"/>
      <family val="2"/>
    </font>
    <font>
      <b/>
      <i/>
      <sz val="13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3"/>
      <color rgb="FFFF0000"/>
      <name val="Arial"/>
      <family val="2"/>
    </font>
    <font>
      <i/>
      <sz val="13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theme="6" tint="-0.4999699890613556"/>
      <name val="Arial"/>
      <family val="2"/>
    </font>
    <font>
      <b/>
      <i/>
      <sz val="13"/>
      <color rgb="FFFF0000"/>
      <name val="Arial"/>
      <family val="2"/>
    </font>
    <font>
      <b/>
      <i/>
      <sz val="13"/>
      <color rgb="FFC00000"/>
      <name val="Arial"/>
      <family val="2"/>
    </font>
    <font>
      <b/>
      <i/>
      <sz val="11"/>
      <color rgb="FFC00000"/>
      <name val="Arial"/>
      <family val="2"/>
    </font>
    <font>
      <b/>
      <i/>
      <sz val="11"/>
      <color rgb="FF00B050"/>
      <name val="Arial"/>
      <family val="2"/>
    </font>
    <font>
      <b/>
      <i/>
      <sz val="13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</font>
    <font>
      <i/>
      <sz val="11"/>
      <color rgb="FF0070C0"/>
      <name val="Arial"/>
      <family val="2"/>
    </font>
    <font>
      <b/>
      <i/>
      <sz val="11"/>
      <color rgb="FF7030A0"/>
      <name val="Arial"/>
      <family val="2"/>
    </font>
    <font>
      <b/>
      <i/>
      <sz val="10"/>
      <color rgb="FFC00000"/>
      <name val="Arial"/>
      <family val="2"/>
    </font>
    <font>
      <b/>
      <sz val="10"/>
      <color rgb="FF0070C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3"/>
      <color rgb="FF7030A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02" fillId="21" borderId="2" applyNumberFormat="0" applyAlignment="0" applyProtection="0"/>
    <xf numFmtId="0" fontId="103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8" borderId="0" applyNumberFormat="0" applyBorder="0" applyAlignment="0" applyProtection="0"/>
    <xf numFmtId="0" fontId="10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7" fillId="30" borderId="3" applyNumberFormat="0" applyAlignment="0" applyProtection="0"/>
    <xf numFmtId="0" fontId="16" fillId="0" borderId="0" applyNumberFormat="0" applyFill="0" applyBorder="0" applyAlignment="0" applyProtection="0"/>
    <xf numFmtId="0" fontId="108" fillId="31" borderId="0" applyNumberFormat="0" applyBorder="0" applyAlignment="0" applyProtection="0"/>
    <xf numFmtId="0" fontId="109" fillId="21" borderId="4" applyNumberFormat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6" fontId="14" fillId="0" borderId="0" xfId="0" applyNumberFormat="1" applyFont="1" applyAlignment="1">
      <alignment/>
    </xf>
    <xf numFmtId="0" fontId="15" fillId="0" borderId="0" xfId="49" applyFont="1" applyAlignment="1" applyProtection="1">
      <alignment vertical="center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49" fontId="24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49" applyFont="1" applyAlignment="1" applyProtection="1">
      <alignment vertical="center"/>
      <protection/>
    </xf>
    <xf numFmtId="0" fontId="2" fillId="0" borderId="0" xfId="49" applyFont="1" applyAlignment="1" applyProtection="1">
      <alignment/>
      <protection/>
    </xf>
    <xf numFmtId="0" fontId="6" fillId="0" borderId="0" xfId="49" applyFont="1" applyAlignment="1" applyProtection="1">
      <alignment horizontal="left" vertical="center"/>
      <protection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6" fillId="0" borderId="20" xfId="49" applyFont="1" applyBorder="1" applyAlignment="1" applyProtection="1">
      <alignment horizontal="left" vertical="center"/>
      <protection/>
    </xf>
    <xf numFmtId="0" fontId="6" fillId="0" borderId="21" xfId="0" applyFont="1" applyBorder="1" applyAlignment="1">
      <alignment horizontal="center" vertical="center"/>
    </xf>
    <xf numFmtId="0" fontId="24" fillId="0" borderId="20" xfId="49" applyFont="1" applyBorder="1" applyAlignment="1" applyProtection="1">
      <alignment horizontal="left" vertical="center"/>
      <protection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6" fillId="0" borderId="18" xfId="49" applyFont="1" applyBorder="1" applyAlignment="1" applyProtection="1">
      <alignment horizontal="left" vertical="center"/>
      <protection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49" applyFont="1" applyAlignment="1" applyProtection="1">
      <alignment/>
      <protection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0" borderId="24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4" fillId="0" borderId="2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3" fillId="0" borderId="28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3" fillId="0" borderId="0" xfId="0" applyFont="1" applyAlignment="1">
      <alignment/>
    </xf>
    <xf numFmtId="0" fontId="46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11" fillId="0" borderId="31" xfId="0" applyFont="1" applyBorder="1" applyAlignment="1">
      <alignment/>
    </xf>
    <xf numFmtId="0" fontId="36" fillId="0" borderId="0" xfId="0" applyFont="1" applyAlignment="1">
      <alignment vertical="center"/>
    </xf>
    <xf numFmtId="0" fontId="6" fillId="0" borderId="31" xfId="0" applyFont="1" applyBorder="1" applyAlignment="1">
      <alignment/>
    </xf>
    <xf numFmtId="0" fontId="2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118" fillId="0" borderId="0" xfId="0" applyFont="1" applyAlignment="1">
      <alignment horizontal="left"/>
    </xf>
    <xf numFmtId="1" fontId="118" fillId="0" borderId="10" xfId="0" applyNumberFormat="1" applyFont="1" applyBorder="1" applyAlignment="1">
      <alignment horizontal="center"/>
    </xf>
    <xf numFmtId="0" fontId="118" fillId="0" borderId="10" xfId="0" applyFont="1" applyBorder="1" applyAlignment="1">
      <alignment horizontal="center"/>
    </xf>
    <xf numFmtId="1" fontId="117" fillId="0" borderId="10" xfId="0" applyNumberFormat="1" applyFont="1" applyBorder="1" applyAlignment="1">
      <alignment horizontal="center"/>
    </xf>
    <xf numFmtId="0" fontId="118" fillId="0" borderId="0" xfId="0" applyFont="1" applyAlignment="1">
      <alignment/>
    </xf>
    <xf numFmtId="0" fontId="118" fillId="0" borderId="0" xfId="0" applyFont="1" applyAlignment="1">
      <alignment horizontal="center" vertical="center"/>
    </xf>
    <xf numFmtId="4" fontId="118" fillId="0" borderId="0" xfId="0" applyNumberFormat="1" applyFont="1" applyAlignment="1">
      <alignment horizontal="center"/>
    </xf>
    <xf numFmtId="1" fontId="118" fillId="0" borderId="10" xfId="0" applyNumberFormat="1" applyFont="1" applyBorder="1" applyAlignment="1">
      <alignment horizontal="center" vertical="center"/>
    </xf>
    <xf numFmtId="4" fontId="118" fillId="0" borderId="0" xfId="0" applyNumberFormat="1" applyFont="1" applyAlignment="1">
      <alignment horizontal="center" vertical="center"/>
    </xf>
    <xf numFmtId="0" fontId="118" fillId="0" borderId="10" xfId="0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/>
    </xf>
    <xf numFmtId="0" fontId="117" fillId="0" borderId="0" xfId="0" applyFont="1" applyAlignment="1">
      <alignment/>
    </xf>
    <xf numFmtId="0" fontId="119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1" fontId="118" fillId="0" borderId="0" xfId="0" applyNumberFormat="1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0" fillId="0" borderId="0" xfId="0" applyFont="1" applyAlignment="1">
      <alignment/>
    </xf>
    <xf numFmtId="0" fontId="117" fillId="0" borderId="0" xfId="0" applyFont="1" applyAlignment="1">
      <alignment/>
    </xf>
    <xf numFmtId="0" fontId="48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121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2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14" fontId="36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9" fillId="0" borderId="0" xfId="0" applyFont="1" applyAlignment="1">
      <alignment/>
    </xf>
    <xf numFmtId="0" fontId="122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/>
    </xf>
    <xf numFmtId="0" fontId="121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1" fontId="117" fillId="0" borderId="0" xfId="0" applyNumberFormat="1" applyFont="1" applyAlignment="1">
      <alignment horizontal="center"/>
    </xf>
    <xf numFmtId="0" fontId="124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52" fillId="0" borderId="0" xfId="0" applyFont="1" applyAlignment="1">
      <alignment/>
    </xf>
    <xf numFmtId="0" fontId="125" fillId="0" borderId="0" xfId="0" applyFont="1" applyAlignment="1">
      <alignment/>
    </xf>
    <xf numFmtId="0" fontId="53" fillId="0" borderId="0" xfId="0" applyFont="1" applyAlignment="1">
      <alignment/>
    </xf>
    <xf numFmtId="0" fontId="126" fillId="0" borderId="0" xfId="0" applyFont="1" applyAlignment="1">
      <alignment/>
    </xf>
    <xf numFmtId="0" fontId="53" fillId="0" borderId="0" xfId="0" applyFont="1" applyAlignment="1">
      <alignment horizontal="center"/>
    </xf>
    <xf numFmtId="14" fontId="6" fillId="34" borderId="0" xfId="0" applyNumberFormat="1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5" fillId="0" borderId="0" xfId="0" applyFont="1" applyAlignment="1">
      <alignment/>
    </xf>
    <xf numFmtId="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1" fontId="17" fillId="0" borderId="10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4" fillId="0" borderId="20" xfId="49" applyFont="1" applyBorder="1" applyAlignment="1" applyProtection="1">
      <alignment horizontal="left" vertical="center"/>
      <protection/>
    </xf>
    <xf numFmtId="0" fontId="118" fillId="0" borderId="10" xfId="0" applyFont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117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0" xfId="0" applyFont="1" applyAlignment="1">
      <alignment horizontal="left"/>
    </xf>
    <xf numFmtId="0" fontId="127" fillId="0" borderId="0" xfId="0" applyFont="1" applyAlignment="1">
      <alignment/>
    </xf>
    <xf numFmtId="0" fontId="118" fillId="0" borderId="0" xfId="0" applyFont="1" applyAlignment="1">
      <alignment horizontal="center"/>
    </xf>
    <xf numFmtId="0" fontId="117" fillId="0" borderId="10" xfId="0" applyFont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1" fontId="118" fillId="0" borderId="0" xfId="0" applyNumberFormat="1" applyFont="1" applyAlignment="1">
      <alignment horizontal="center" vertical="center"/>
    </xf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left"/>
    </xf>
    <xf numFmtId="1" fontId="118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117" fillId="0" borderId="0" xfId="0" applyFont="1" applyAlignment="1">
      <alignment vertical="center"/>
    </xf>
    <xf numFmtId="1" fontId="117" fillId="0" borderId="0" xfId="0" applyNumberFormat="1" applyFont="1" applyAlignment="1">
      <alignment horizontal="center" vertical="center"/>
    </xf>
    <xf numFmtId="0" fontId="122" fillId="0" borderId="0" xfId="0" applyFont="1" applyAlignment="1">
      <alignment/>
    </xf>
    <xf numFmtId="0" fontId="11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14" fontId="128" fillId="0" borderId="0" xfId="0" applyNumberFormat="1" applyFont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horizontal="center" vertical="center"/>
    </xf>
    <xf numFmtId="0" fontId="132" fillId="0" borderId="0" xfId="0" applyFont="1" applyAlignment="1">
      <alignment horizontal="left" vertical="center"/>
    </xf>
    <xf numFmtId="0" fontId="132" fillId="0" borderId="0" xfId="0" applyFont="1" applyAlignment="1">
      <alignment vertical="center"/>
    </xf>
    <xf numFmtId="0" fontId="132" fillId="0" borderId="0" xfId="0" applyFont="1" applyAlignment="1">
      <alignment/>
    </xf>
    <xf numFmtId="0" fontId="49" fillId="0" borderId="2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31" fillId="0" borderId="35" xfId="0" applyFont="1" applyBorder="1" applyAlignment="1">
      <alignment horizontal="left"/>
    </xf>
    <xf numFmtId="0" fontId="131" fillId="0" borderId="26" xfId="0" applyFont="1" applyBorder="1" applyAlignment="1">
      <alignment horizontal="left"/>
    </xf>
    <xf numFmtId="0" fontId="121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6" fillId="0" borderId="34" xfId="49" applyFont="1" applyBorder="1" applyAlignment="1" applyProtection="1">
      <alignment horizontal="left" vertical="center"/>
      <protection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6" fillId="0" borderId="0" xfId="49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6" fillId="0" borderId="38" xfId="49" applyFont="1" applyBorder="1" applyAlignment="1" applyProtection="1">
      <alignment horizontal="left" vertical="center"/>
      <protection/>
    </xf>
    <xf numFmtId="0" fontId="6" fillId="0" borderId="37" xfId="0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6" fillId="0" borderId="24" xfId="49" applyFont="1" applyBorder="1" applyAlignment="1" applyProtection="1">
      <alignment horizontal="left" vertical="center"/>
      <protection/>
    </xf>
    <xf numFmtId="0" fontId="6" fillId="0" borderId="10" xfId="49" applyFont="1" applyBorder="1" applyAlignment="1" applyProtection="1">
      <alignment horizontal="left" vertical="center"/>
      <protection/>
    </xf>
    <xf numFmtId="0" fontId="6" fillId="0" borderId="22" xfId="49" applyFont="1" applyBorder="1" applyAlignment="1" applyProtection="1">
      <alignment horizontal="left" vertical="center"/>
      <protection/>
    </xf>
    <xf numFmtId="0" fontId="24" fillId="0" borderId="22" xfId="49" applyFont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6" fillId="0" borderId="32" xfId="49" applyFont="1" applyBorder="1" applyAlignment="1" applyProtection="1">
      <alignment horizontal="left" vertical="center"/>
      <protection/>
    </xf>
    <xf numFmtId="0" fontId="24" fillId="0" borderId="38" xfId="0" applyFont="1" applyBorder="1" applyAlignment="1">
      <alignment vertical="center"/>
    </xf>
    <xf numFmtId="0" fontId="24" fillId="0" borderId="35" xfId="49" applyFont="1" applyBorder="1" applyAlignment="1" applyProtection="1">
      <alignment horizontal="left" vertical="center"/>
      <protection/>
    </xf>
    <xf numFmtId="0" fontId="121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131" fillId="0" borderId="0" xfId="0" applyFont="1" applyAlignment="1">
      <alignment horizontal="center"/>
    </xf>
    <xf numFmtId="0" fontId="133" fillId="0" borderId="0" xfId="0" applyFont="1" applyAlignment="1">
      <alignment horizontal="center" vertical="center"/>
    </xf>
    <xf numFmtId="0" fontId="34" fillId="0" borderId="0" xfId="0" applyFont="1" applyAlignment="1">
      <alignment horizontal="left"/>
    </xf>
    <xf numFmtId="14" fontId="12" fillId="0" borderId="0" xfId="0" applyNumberFormat="1" applyFont="1" applyAlignment="1">
      <alignment horizontal="center" vertical="center"/>
    </xf>
    <xf numFmtId="0" fontId="134" fillId="0" borderId="0" xfId="0" applyFont="1" applyAlignment="1">
      <alignment horizontal="center"/>
    </xf>
    <xf numFmtId="0" fontId="135" fillId="0" borderId="0" xfId="0" applyFont="1" applyAlignment="1">
      <alignment horizontal="center"/>
    </xf>
    <xf numFmtId="0" fontId="134" fillId="0" borderId="0" xfId="0" applyFont="1" applyAlignment="1">
      <alignment/>
    </xf>
    <xf numFmtId="0" fontId="136" fillId="0" borderId="0" xfId="0" applyFont="1" applyAlignment="1">
      <alignment horizontal="center"/>
    </xf>
    <xf numFmtId="0" fontId="136" fillId="0" borderId="0" xfId="0" applyFont="1" applyAlignment="1">
      <alignment/>
    </xf>
    <xf numFmtId="0" fontId="121" fillId="0" borderId="0" xfId="0" applyFont="1" applyBorder="1" applyAlignment="1">
      <alignment horizontal="center"/>
    </xf>
    <xf numFmtId="0" fontId="137" fillId="0" borderId="3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7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left"/>
    </xf>
    <xf numFmtId="0" fontId="117" fillId="0" borderId="0" xfId="0" applyFont="1" applyBorder="1" applyAlignment="1">
      <alignment horizontal="left"/>
    </xf>
    <xf numFmtId="0" fontId="118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49" fillId="0" borderId="0" xfId="0" applyFont="1" applyBorder="1" applyAlignment="1">
      <alignment horizontal="left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1" fontId="117" fillId="0" borderId="10" xfId="0" applyNumberFormat="1" applyFont="1" applyBorder="1" applyAlignment="1">
      <alignment horizontal="center" vertical="center"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/>
    </xf>
    <xf numFmtId="0" fontId="117" fillId="0" borderId="22" xfId="0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1" fontId="117" fillId="0" borderId="22" xfId="0" applyNumberFormat="1" applyFont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1" fontId="118" fillId="0" borderId="0" xfId="0" applyNumberFormat="1" applyFont="1" applyAlignment="1">
      <alignment horizontal="center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14" fontId="12" fillId="0" borderId="0" xfId="0" applyNumberFormat="1" applyFont="1" applyAlignment="1">
      <alignment horizontal="left" vertical="center"/>
    </xf>
    <xf numFmtId="0" fontId="48" fillId="34" borderId="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132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31" fillId="0" borderId="0" xfId="0" applyFont="1" applyAlignment="1">
      <alignment horizontal="left"/>
    </xf>
    <xf numFmtId="0" fontId="132" fillId="34" borderId="0" xfId="0" applyFont="1" applyFill="1" applyBorder="1" applyAlignment="1">
      <alignment horizontal="center" vertical="center"/>
    </xf>
    <xf numFmtId="0" fontId="131" fillId="0" borderId="0" xfId="0" applyFont="1" applyBorder="1" applyAlignment="1">
      <alignment horizontal="left"/>
    </xf>
    <xf numFmtId="0" fontId="131" fillId="0" borderId="39" xfId="0" applyFont="1" applyBorder="1" applyAlignment="1">
      <alignment horizontal="left"/>
    </xf>
    <xf numFmtId="0" fontId="131" fillId="0" borderId="27" xfId="0" applyFont="1" applyBorder="1" applyAlignment="1">
      <alignment horizontal="left"/>
    </xf>
    <xf numFmtId="0" fontId="131" fillId="0" borderId="35" xfId="0" applyFont="1" applyBorder="1" applyAlignment="1">
      <alignment horizontal="left"/>
    </xf>
    <xf numFmtId="0" fontId="131" fillId="0" borderId="26" xfId="0" applyFont="1" applyBorder="1" applyAlignment="1">
      <alignment horizontal="left"/>
    </xf>
    <xf numFmtId="14" fontId="6" fillId="34" borderId="0" xfId="0" applyNumberFormat="1" applyFont="1" applyFill="1" applyBorder="1" applyAlignment="1">
      <alignment horizontal="center" vertical="center"/>
    </xf>
    <xf numFmtId="0" fontId="121" fillId="0" borderId="0" xfId="0" applyFont="1" applyBorder="1" applyAlignment="1">
      <alignment horizontal="left"/>
    </xf>
    <xf numFmtId="0" fontId="138" fillId="0" borderId="0" xfId="0" applyFont="1" applyBorder="1" applyAlignment="1">
      <alignment horizontal="left"/>
    </xf>
    <xf numFmtId="0" fontId="131" fillId="0" borderId="0" xfId="0" applyFont="1" applyBorder="1" applyAlignment="1">
      <alignment horizontal="left"/>
    </xf>
    <xf numFmtId="0" fontId="131" fillId="0" borderId="40" xfId="0" applyFont="1" applyBorder="1" applyAlignment="1">
      <alignment horizontal="left"/>
    </xf>
    <xf numFmtId="0" fontId="121" fillId="0" borderId="39" xfId="0" applyFont="1" applyBorder="1" applyAlignment="1">
      <alignment/>
    </xf>
    <xf numFmtId="0" fontId="121" fillId="0" borderId="27" xfId="0" applyFont="1" applyBorder="1" applyAlignment="1">
      <alignment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22" fillId="3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31" fillId="0" borderId="0" xfId="0" applyFont="1" applyBorder="1" applyAlignment="1">
      <alignment horizontal="left"/>
    </xf>
    <xf numFmtId="0" fontId="131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/>
    </xf>
    <xf numFmtId="0" fontId="122" fillId="0" borderId="0" xfId="0" applyFont="1" applyAlignment="1">
      <alignment horizontal="left" vertical="center"/>
    </xf>
    <xf numFmtId="0" fontId="49" fillId="0" borderId="39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54" fillId="0" borderId="22" xfId="49" applyFont="1" applyBorder="1" applyAlignment="1" applyProtection="1">
      <alignment horizontal="left" vertical="center"/>
      <protection/>
    </xf>
    <xf numFmtId="0" fontId="54" fillId="0" borderId="0" xfId="49" applyFont="1" applyBorder="1" applyAlignment="1" applyProtection="1">
      <alignment horizontal="left" vertical="center"/>
      <protection/>
    </xf>
    <xf numFmtId="0" fontId="54" fillId="0" borderId="18" xfId="49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18" fillId="0" borderId="0" xfId="0" applyFont="1" applyAlignment="1">
      <alignment horizontal="center"/>
    </xf>
    <xf numFmtId="0" fontId="131" fillId="0" borderId="0" xfId="0" applyFont="1" applyBorder="1" applyAlignment="1">
      <alignment horizontal="left"/>
    </xf>
    <xf numFmtId="0" fontId="122" fillId="0" borderId="0" xfId="0" applyFont="1" applyAlignment="1">
      <alignment horizontal="center" vertical="center"/>
    </xf>
    <xf numFmtId="0" fontId="2" fillId="0" borderId="0" xfId="49" applyFont="1" applyBorder="1" applyAlignment="1" applyProtection="1">
      <alignment/>
      <protection/>
    </xf>
    <xf numFmtId="0" fontId="24" fillId="0" borderId="42" xfId="0" applyFont="1" applyBorder="1" applyAlignment="1">
      <alignment vertical="center"/>
    </xf>
    <xf numFmtId="49" fontId="24" fillId="0" borderId="43" xfId="0" applyNumberFormat="1" applyFont="1" applyBorder="1" applyAlignment="1">
      <alignment horizontal="center" vertical="center"/>
    </xf>
    <xf numFmtId="0" fontId="59" fillId="0" borderId="20" xfId="49" applyFont="1" applyBorder="1" applyAlignment="1" applyProtection="1">
      <alignment horizontal="left" vertical="center"/>
      <protection/>
    </xf>
    <xf numFmtId="0" fontId="122" fillId="0" borderId="0" xfId="0" applyFont="1" applyAlignment="1">
      <alignment horizontal="center" vertic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2" fillId="0" borderId="0" xfId="0" applyFont="1" applyAlignment="1">
      <alignment horizontal="center" vertical="center"/>
    </xf>
    <xf numFmtId="0" fontId="139" fillId="0" borderId="39" xfId="0" applyFont="1" applyBorder="1" applyAlignment="1">
      <alignment horizontal="center"/>
    </xf>
    <xf numFmtId="0" fontId="139" fillId="0" borderId="27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2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18" fillId="0" borderId="10" xfId="0" applyFont="1" applyBorder="1" applyAlignment="1">
      <alignment/>
    </xf>
    <xf numFmtId="0" fontId="118" fillId="0" borderId="22" xfId="0" applyFont="1" applyBorder="1" applyAlignment="1">
      <alignment/>
    </xf>
    <xf numFmtId="0" fontId="24" fillId="0" borderId="44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34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0" fillId="0" borderId="44" xfId="49" applyFont="1" applyBorder="1" applyAlignment="1" applyProtection="1">
      <alignment horizontal="left" vertical="center"/>
      <protection/>
    </xf>
    <xf numFmtId="0" fontId="60" fillId="0" borderId="18" xfId="49" applyFont="1" applyBorder="1" applyAlignment="1" applyProtection="1">
      <alignment horizontal="left" vertical="center"/>
      <protection/>
    </xf>
    <xf numFmtId="0" fontId="131" fillId="0" borderId="39" xfId="0" applyFont="1" applyBorder="1" applyAlignment="1">
      <alignment horizontal="left"/>
    </xf>
    <xf numFmtId="0" fontId="131" fillId="0" borderId="27" xfId="0" applyFont="1" applyBorder="1" applyAlignment="1">
      <alignment horizontal="left"/>
    </xf>
    <xf numFmtId="0" fontId="122" fillId="0" borderId="0" xfId="0" applyFont="1" applyAlignment="1">
      <alignment horizontal="center" vertical="center"/>
    </xf>
    <xf numFmtId="0" fontId="131" fillId="0" borderId="0" xfId="0" applyFont="1" applyBorder="1" applyAlignment="1">
      <alignment horizontal="left"/>
    </xf>
    <xf numFmtId="0" fontId="130" fillId="0" borderId="0" xfId="0" applyFont="1" applyAlignment="1">
      <alignment/>
    </xf>
    <xf numFmtId="0" fontId="140" fillId="0" borderId="0" xfId="0" applyFont="1" applyAlignment="1">
      <alignment vertical="center"/>
    </xf>
    <xf numFmtId="0" fontId="131" fillId="0" borderId="0" xfId="0" applyFont="1" applyAlignment="1">
      <alignment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118" fillId="0" borderId="0" xfId="0" applyFont="1" applyBorder="1" applyAlignment="1">
      <alignment horizontal="center"/>
    </xf>
    <xf numFmtId="0" fontId="118" fillId="0" borderId="0" xfId="0" applyFont="1" applyBorder="1" applyAlignment="1">
      <alignment/>
    </xf>
    <xf numFmtId="0" fontId="141" fillId="0" borderId="0" xfId="0" applyFont="1" applyAlignment="1">
      <alignment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142" fillId="0" borderId="0" xfId="0" applyFont="1" applyAlignment="1">
      <alignment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0" fontId="118" fillId="0" borderId="0" xfId="0" applyFont="1" applyAlignment="1">
      <alignment horizontal="center"/>
    </xf>
    <xf numFmtId="1" fontId="118" fillId="0" borderId="0" xfId="0" applyNumberFormat="1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121" fillId="0" borderId="0" xfId="0" applyFont="1" applyAlignment="1">
      <alignment horizontal="left"/>
    </xf>
    <xf numFmtId="0" fontId="122" fillId="0" borderId="0" xfId="0" applyFont="1" applyAlignment="1">
      <alignment horizontal="center" vertical="center"/>
    </xf>
    <xf numFmtId="0" fontId="49" fillId="0" borderId="45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131" fillId="34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4" fontId="19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31" fillId="0" borderId="35" xfId="0" applyFont="1" applyBorder="1" applyAlignment="1">
      <alignment horizontal="left"/>
    </xf>
    <xf numFmtId="0" fontId="131" fillId="0" borderId="26" xfId="0" applyFont="1" applyBorder="1" applyAlignment="1">
      <alignment horizontal="left"/>
    </xf>
    <xf numFmtId="0" fontId="131" fillId="0" borderId="39" xfId="0" applyFont="1" applyBorder="1" applyAlignment="1">
      <alignment horizontal="left"/>
    </xf>
    <xf numFmtId="0" fontId="131" fillId="0" borderId="27" xfId="0" applyFont="1" applyBorder="1" applyAlignment="1">
      <alignment horizontal="left"/>
    </xf>
    <xf numFmtId="0" fontId="121" fillId="0" borderId="44" xfId="0" applyFont="1" applyBorder="1" applyAlignment="1">
      <alignment horizontal="center"/>
    </xf>
    <xf numFmtId="0" fontId="121" fillId="0" borderId="48" xfId="0" applyFont="1" applyBorder="1" applyAlignment="1">
      <alignment horizontal="center"/>
    </xf>
    <xf numFmtId="0" fontId="121" fillId="0" borderId="49" xfId="0" applyFont="1" applyBorder="1" applyAlignment="1">
      <alignment horizontal="center"/>
    </xf>
    <xf numFmtId="0" fontId="121" fillId="0" borderId="50" xfId="0" applyFont="1" applyBorder="1" applyAlignment="1">
      <alignment horizontal="center"/>
    </xf>
    <xf numFmtId="0" fontId="49" fillId="0" borderId="39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131" fillId="0" borderId="0" xfId="0" applyFont="1" applyBorder="1" applyAlignment="1">
      <alignment horizontal="left"/>
    </xf>
    <xf numFmtId="0" fontId="131" fillId="0" borderId="49" xfId="0" applyFont="1" applyBorder="1" applyAlignment="1">
      <alignment horizontal="left"/>
    </xf>
    <xf numFmtId="0" fontId="131" fillId="0" borderId="5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131" fillId="0" borderId="44" xfId="0" applyFont="1" applyBorder="1" applyAlignment="1">
      <alignment horizontal="left"/>
    </xf>
    <xf numFmtId="0" fontId="131" fillId="0" borderId="48" xfId="0" applyFont="1" applyBorder="1" applyAlignment="1">
      <alignment horizontal="left"/>
    </xf>
    <xf numFmtId="0" fontId="140" fillId="34" borderId="39" xfId="0" applyFont="1" applyFill="1" applyBorder="1" applyAlignment="1">
      <alignment horizontal="left"/>
    </xf>
    <xf numFmtId="0" fontId="140" fillId="34" borderId="27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49" fontId="122" fillId="0" borderId="51" xfId="0" applyNumberFormat="1" applyFont="1" applyBorder="1" applyAlignment="1">
      <alignment horizontal="left"/>
    </xf>
    <xf numFmtId="49" fontId="122" fillId="0" borderId="52" xfId="0" applyNumberFormat="1" applyFont="1" applyBorder="1" applyAlignment="1">
      <alignment horizontal="left"/>
    </xf>
    <xf numFmtId="0" fontId="49" fillId="0" borderId="45" xfId="0" applyFont="1" applyBorder="1" applyAlignment="1">
      <alignment horizontal="left"/>
    </xf>
    <xf numFmtId="0" fontId="49" fillId="0" borderId="46" xfId="0" applyFont="1" applyBorder="1" applyAlignment="1">
      <alignment horizontal="left"/>
    </xf>
    <xf numFmtId="0" fontId="131" fillId="34" borderId="39" xfId="0" applyFont="1" applyFill="1" applyBorder="1" applyAlignment="1">
      <alignment horizontal="left"/>
    </xf>
    <xf numFmtId="0" fontId="131" fillId="34" borderId="27" xfId="0" applyFont="1" applyFill="1" applyBorder="1" applyAlignment="1">
      <alignment horizontal="left"/>
    </xf>
    <xf numFmtId="0" fontId="140" fillId="34" borderId="0" xfId="0" applyFont="1" applyFill="1" applyBorder="1" applyAlignment="1">
      <alignment horizontal="center"/>
    </xf>
    <xf numFmtId="0" fontId="131" fillId="0" borderId="32" xfId="0" applyFont="1" applyBorder="1" applyAlignment="1">
      <alignment horizontal="left"/>
    </xf>
    <xf numFmtId="0" fontId="131" fillId="0" borderId="53" xfId="0" applyFont="1" applyBorder="1" applyAlignment="1">
      <alignment horizontal="left"/>
    </xf>
    <xf numFmtId="49" fontId="143" fillId="0" borderId="0" xfId="0" applyNumberFormat="1" applyFont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121" fillId="0" borderId="0" xfId="0" applyFont="1" applyBorder="1" applyAlignment="1">
      <alignment horizontal="center"/>
    </xf>
    <xf numFmtId="0" fontId="121" fillId="0" borderId="35" xfId="0" applyFont="1" applyBorder="1" applyAlignment="1">
      <alignment horizontal="center"/>
    </xf>
    <xf numFmtId="0" fontId="121" fillId="0" borderId="26" xfId="0" applyFont="1" applyBorder="1" applyAlignment="1">
      <alignment horizontal="center"/>
    </xf>
    <xf numFmtId="0" fontId="144" fillId="0" borderId="39" xfId="0" applyFont="1" applyBorder="1" applyAlignment="1">
      <alignment horizontal="center"/>
    </xf>
    <xf numFmtId="0" fontId="144" fillId="0" borderId="27" xfId="0" applyFont="1" applyBorder="1" applyAlignment="1">
      <alignment horizontal="center"/>
    </xf>
    <xf numFmtId="0" fontId="131" fillId="0" borderId="11" xfId="0" applyFont="1" applyBorder="1" applyAlignment="1">
      <alignment horizontal="left"/>
    </xf>
    <xf numFmtId="0" fontId="131" fillId="0" borderId="14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122" fillId="0" borderId="54" xfId="0" applyFont="1" applyBorder="1" applyAlignment="1">
      <alignment horizontal="left"/>
    </xf>
    <xf numFmtId="0" fontId="122" fillId="0" borderId="55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49" fillId="0" borderId="35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56" xfId="0" applyFont="1" applyBorder="1" applyAlignment="1">
      <alignment horizontal="left"/>
    </xf>
    <xf numFmtId="0" fontId="140" fillId="0" borderId="39" xfId="0" applyFont="1" applyBorder="1" applyAlignment="1">
      <alignment horizontal="left"/>
    </xf>
    <xf numFmtId="0" fontId="140" fillId="0" borderId="27" xfId="0" applyFont="1" applyBorder="1" applyAlignment="1">
      <alignment horizontal="left"/>
    </xf>
    <xf numFmtId="0" fontId="48" fillId="34" borderId="35" xfId="0" applyFont="1" applyFill="1" applyBorder="1" applyAlignment="1">
      <alignment horizontal="center"/>
    </xf>
    <xf numFmtId="0" fontId="48" fillId="34" borderId="26" xfId="0" applyFont="1" applyFill="1" applyBorder="1" applyAlignment="1">
      <alignment horizontal="center"/>
    </xf>
    <xf numFmtId="0" fontId="121" fillId="0" borderId="45" xfId="0" applyFont="1" applyBorder="1" applyAlignment="1">
      <alignment horizontal="left"/>
    </xf>
    <xf numFmtId="0" fontId="121" fillId="0" borderId="46" xfId="0" applyFont="1" applyBorder="1" applyAlignment="1">
      <alignment horizontal="left"/>
    </xf>
    <xf numFmtId="49" fontId="122" fillId="0" borderId="35" xfId="0" applyNumberFormat="1" applyFont="1" applyBorder="1" applyAlignment="1">
      <alignment horizontal="left"/>
    </xf>
    <xf numFmtId="49" fontId="122" fillId="0" borderId="26" xfId="0" applyNumberFormat="1" applyFont="1" applyBorder="1" applyAlignment="1">
      <alignment horizontal="left"/>
    </xf>
    <xf numFmtId="0" fontId="121" fillId="0" borderId="45" xfId="0" applyFont="1" applyBorder="1" applyAlignment="1">
      <alignment horizontal="center"/>
    </xf>
    <xf numFmtId="0" fontId="121" fillId="0" borderId="46" xfId="0" applyFont="1" applyBorder="1" applyAlignment="1">
      <alignment horizontal="center"/>
    </xf>
    <xf numFmtId="0" fontId="139" fillId="0" borderId="39" xfId="0" applyFont="1" applyBorder="1" applyAlignment="1">
      <alignment horizontal="center"/>
    </xf>
    <xf numFmtId="0" fontId="139" fillId="0" borderId="27" xfId="0" applyFont="1" applyBorder="1" applyAlignment="1">
      <alignment horizontal="center"/>
    </xf>
    <xf numFmtId="0" fontId="12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31" fillId="0" borderId="39" xfId="0" applyFont="1" applyBorder="1" applyAlignment="1">
      <alignment horizontal="center"/>
    </xf>
    <xf numFmtId="0" fontId="131" fillId="0" borderId="27" xfId="0" applyFont="1" applyBorder="1" applyAlignment="1">
      <alignment horizontal="center"/>
    </xf>
    <xf numFmtId="0" fontId="122" fillId="0" borderId="35" xfId="0" applyFont="1" applyBorder="1" applyAlignment="1">
      <alignment horizontal="left"/>
    </xf>
    <xf numFmtId="0" fontId="122" fillId="0" borderId="26" xfId="0" applyFont="1" applyBorder="1" applyAlignment="1">
      <alignment horizontal="left"/>
    </xf>
    <xf numFmtId="0" fontId="121" fillId="0" borderId="49" xfId="0" applyFont="1" applyBorder="1" applyAlignment="1">
      <alignment horizontal="left"/>
    </xf>
    <xf numFmtId="0" fontId="121" fillId="0" borderId="50" xfId="0" applyFont="1" applyBorder="1" applyAlignment="1">
      <alignment horizontal="left"/>
    </xf>
    <xf numFmtId="44" fontId="36" fillId="0" borderId="0" xfId="6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center"/>
    </xf>
    <xf numFmtId="0" fontId="122" fillId="0" borderId="49" xfId="0" applyFont="1" applyBorder="1" applyAlignment="1">
      <alignment horizontal="center"/>
    </xf>
    <xf numFmtId="0" fontId="122" fillId="0" borderId="50" xfId="0" applyFont="1" applyBorder="1" applyAlignment="1">
      <alignment horizontal="center"/>
    </xf>
    <xf numFmtId="172" fontId="1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12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117" fillId="0" borderId="0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8" fillId="0" borderId="0" xfId="0" applyFont="1" applyAlignment="1">
      <alignment horizontal="center"/>
    </xf>
    <xf numFmtId="0" fontId="118" fillId="0" borderId="0" xfId="0" applyFont="1" applyAlignment="1">
      <alignment/>
    </xf>
    <xf numFmtId="0" fontId="35" fillId="0" borderId="0" xfId="0" applyFont="1" applyAlignment="1">
      <alignment horizontal="center"/>
    </xf>
    <xf numFmtId="1" fontId="11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bk@youseepost.dk" TargetMode="External" /><Relationship Id="rId2" Type="http://schemas.openxmlformats.org/officeDocument/2006/relationships/hyperlink" Target="mailto:dbk@post7.tele.dk" TargetMode="External" /><Relationship Id="rId3" Type="http://schemas.openxmlformats.org/officeDocument/2006/relationships/hyperlink" Target="mailto:bjarne@bjolsen.dk" TargetMode="External" /><Relationship Id="rId4" Type="http://schemas.openxmlformats.org/officeDocument/2006/relationships/hyperlink" Target="mailto:aggergaard@newmail.dk" TargetMode="External" /><Relationship Id="rId5" Type="http://schemas.openxmlformats.org/officeDocument/2006/relationships/hyperlink" Target="mailto:tinebune@live.com" TargetMode="External" /><Relationship Id="rId6" Type="http://schemas.openxmlformats.org/officeDocument/2006/relationships/hyperlink" Target="mailto:tnr@comxnet.dk" TargetMode="External" /><Relationship Id="rId7" Type="http://schemas.openxmlformats.org/officeDocument/2006/relationships/hyperlink" Target="mailto:zwisser47@gmail.com" TargetMode="External" /><Relationship Id="rId8" Type="http://schemas.openxmlformats.org/officeDocument/2006/relationships/hyperlink" Target="mailto:jvp@fskbh.dk" TargetMode="External" /><Relationship Id="rId9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lente14@live.dk" TargetMode="External" /><Relationship Id="rId2" Type="http://schemas.openxmlformats.org/officeDocument/2006/relationships/hyperlink" Target="mailto:margitjan@live.dk" TargetMode="External" /><Relationship Id="rId3" Type="http://schemas.openxmlformats.org/officeDocument/2006/relationships/hyperlink" Target="mailto:sha@a-r-c.dk" TargetMode="External" /><Relationship Id="rId4" Type="http://schemas.openxmlformats.org/officeDocument/2006/relationships/hyperlink" Target="mailto:kebejowi@gmail.com" TargetMode="External" /><Relationship Id="rId5" Type="http://schemas.openxmlformats.org/officeDocument/2006/relationships/hyperlink" Target="mailto:eva.kristensen@cdnet.dk" TargetMode="External" /><Relationship Id="rId6" Type="http://schemas.openxmlformats.org/officeDocument/2006/relationships/hyperlink" Target="mailto:fer@codan.dk" TargetMode="External" /><Relationship Id="rId7" Type="http://schemas.openxmlformats.org/officeDocument/2006/relationships/hyperlink" Target="mailto:hibowling@godmail.dk" TargetMode="External" /><Relationship Id="rId8" Type="http://schemas.openxmlformats.org/officeDocument/2006/relationships/hyperlink" Target="mailto:cho@al-bank.dk" TargetMode="External" /><Relationship Id="rId9" Type="http://schemas.openxmlformats.org/officeDocument/2006/relationships/hyperlink" Target="mailto:per.bech.jensen@tryg.dk" TargetMode="External" /><Relationship Id="rId10" Type="http://schemas.openxmlformats.org/officeDocument/2006/relationships/hyperlink" Target="mailto:susst@danskebank.dk" TargetMode="External" /><Relationship Id="rId11" Type="http://schemas.openxmlformats.org/officeDocument/2006/relationships/hyperlink" Target="mailto:janbastholm@msn.com" TargetMode="External" /><Relationship Id="rId12" Type="http://schemas.openxmlformats.org/officeDocument/2006/relationships/hyperlink" Target="mailto:sa.lundegaard@gmail.com" TargetMode="External" /><Relationship Id="rId13" Type="http://schemas.openxmlformats.org/officeDocument/2006/relationships/hyperlink" Target="mailto:g.boeg@icloud.com" TargetMode="External" /><Relationship Id="rId14" Type="http://schemas.openxmlformats.org/officeDocument/2006/relationships/hyperlink" Target="mailto:albeckkim@gmail.com" TargetMode="External" /><Relationship Id="rId15" Type="http://schemas.openxmlformats.org/officeDocument/2006/relationships/hyperlink" Target="mailto:soren.kristian@sorensenfano.dk" TargetMode="External" /><Relationship Id="rId16" Type="http://schemas.openxmlformats.org/officeDocument/2006/relationships/hyperlink" Target="mailto:bowling.coopidraet@gmail.com" TargetMode="External" /><Relationship Id="rId17" Type="http://schemas.openxmlformats.org/officeDocument/2006/relationships/hyperlink" Target="mailto:bjarne@bjolsen.dk" TargetMode="External" /><Relationship Id="rId18" Type="http://schemas.openxmlformats.org/officeDocument/2006/relationships/hyperlink" Target="mailto:henrik.bo.jensen@disagroup.com" TargetMode="External" /><Relationship Id="rId19" Type="http://schemas.openxmlformats.org/officeDocument/2006/relationships/hyperlink" Target="mailto:verner.hansen@cmport.com" TargetMode="External" /><Relationship Id="rId20" Type="http://schemas.openxmlformats.org/officeDocument/2006/relationships/hyperlink" Target="mailto:grevemads@hotmail.com" TargetMode="External" /><Relationship Id="rId21" Type="http://schemas.openxmlformats.org/officeDocument/2006/relationships/hyperlink" Target="mailto:maja.terp@nordea.dk" TargetMode="External" /><Relationship Id="rId22" Type="http://schemas.openxmlformats.org/officeDocument/2006/relationships/hyperlink" Target="mailto:henrikfck@gmail.com" TargetMode="External" /><Relationship Id="rId23" Type="http://schemas.openxmlformats.org/officeDocument/2006/relationships/hyperlink" Target="mailto:sdy@pfa.dk" TargetMode="External" /><Relationship Id="rId24" Type="http://schemas.openxmlformats.org/officeDocument/2006/relationships/hyperlink" Target="mailto:jala@sdc.dk" TargetMode="External" /><Relationship Id="rId25" Type="http://schemas.openxmlformats.org/officeDocument/2006/relationships/hyperlink" Target="mailto:peah@brnet.dk" TargetMode="External" /><Relationship Id="rId26" Type="http://schemas.openxmlformats.org/officeDocument/2006/relationships/hyperlink" Target="mailto:mch@topdanmark.dk" TargetMode="External" /><Relationship Id="rId27" Type="http://schemas.openxmlformats.org/officeDocument/2006/relationships/hyperlink" Target="mailto:kenneth@3f.dk" TargetMode="External" /><Relationship Id="rId28" Type="http://schemas.openxmlformats.org/officeDocument/2006/relationships/hyperlink" Target="mailto:steen.brehmer@man-es.com" TargetMode="External" /><Relationship Id="rId29" Type="http://schemas.openxmlformats.org/officeDocument/2006/relationships/hyperlink" Target="mailto:cn13030@rk.dk" TargetMode="External" /><Relationship Id="rId30" Type="http://schemas.openxmlformats.org/officeDocument/2006/relationships/hyperlink" Target="mailto:kaj.nygaard@bksv.com" TargetMode="External" /><Relationship Id="rId31" Type="http://schemas.openxmlformats.org/officeDocument/2006/relationships/hyperlink" Target="mailto:st@buusjensen,dk" TargetMode="External" /><Relationship Id="rId32" Type="http://schemas.openxmlformats.org/officeDocument/2006/relationships/hyperlink" Target="mailto:tls@vestfor.dk" TargetMode="External" /><Relationship Id="rId33" Type="http://schemas.openxmlformats.org/officeDocument/2006/relationships/hyperlink" Target="mailto:hwl@kts.dk" TargetMode="External" /><Relationship Id="rId34" Type="http://schemas.openxmlformats.org/officeDocument/2006/relationships/hyperlink" Target="mailto:kimrosenkrantz@live.dk" TargetMode="External" /><Relationship Id="rId35" Type="http://schemas.openxmlformats.org/officeDocument/2006/relationships/hyperlink" Target="mailto:gert.nielsen@worldcuphallen.dk" TargetMode="External" /><Relationship Id="rId36" Type="http://schemas.openxmlformats.org/officeDocument/2006/relationships/hyperlink" Target="mailto:soren.kristian@sorensenfano.dk" TargetMode="External" /><Relationship Id="rId37" Type="http://schemas.openxmlformats.org/officeDocument/2006/relationships/hyperlink" Target="mailto:ib.johansen35@gmail.com" TargetMode="External" /><Relationship Id="rId38" Type="http://schemas.openxmlformats.org/officeDocument/2006/relationships/hyperlink" Target="mailto:lise.og.bent.jespersen@gmail.com" TargetMode="External" /><Relationship Id="rId39" Type="http://schemas.openxmlformats.org/officeDocument/2006/relationships/hyperlink" Target="mailto:michael.breest@gmail.com" TargetMode="External" /><Relationship Id="rId40" Type="http://schemas.openxmlformats.org/officeDocument/2006/relationships/hyperlink" Target="mailto:cho@al-bank.dk" TargetMode="External" /><Relationship Id="rId41" Type="http://schemas.openxmlformats.org/officeDocument/2006/relationships/hyperlink" Target="mailto:dbk@post7.tele.dk" TargetMode="External" /><Relationship Id="rId42" Type="http://schemas.openxmlformats.org/officeDocument/2006/relationships/hyperlink" Target="mailto:jvp@fskbh.dk" TargetMode="External" /><Relationship Id="rId43" Type="http://schemas.openxmlformats.org/officeDocument/2006/relationships/hyperlink" Target="mailto:bowlingkbh@danskebank.dk" TargetMode="External" /><Relationship Id="rId44" Type="http://schemas.openxmlformats.org/officeDocument/2006/relationships/hyperlink" Target="mailto:larsen.inga.peter@gmail.com" TargetMode="External" /><Relationship Id="rId45" Type="http://schemas.openxmlformats.org/officeDocument/2006/relationships/hyperlink" Target="mailto:home@ja-con.dk" TargetMode="External" /><Relationship Id="rId46" Type="http://schemas.openxmlformats.org/officeDocument/2006/relationships/hyperlink" Target="mailto:laursenhunddk@hotmail.com" TargetMode="External" /><Relationship Id="rId47" Type="http://schemas.openxmlformats.org/officeDocument/2006/relationships/hyperlink" Target="mailto:susanne@landgreen.dk" TargetMode="External" /><Relationship Id="rId48" Type="http://schemas.openxmlformats.org/officeDocument/2006/relationships/hyperlink" Target="mailto:majaterp@gmail.com" TargetMode="External" /><Relationship Id="rId49" Type="http://schemas.openxmlformats.org/officeDocument/2006/relationships/hyperlink" Target="mailto:jan.brogaard@coop.dk" TargetMode="External" /><Relationship Id="rId50" Type="http://schemas.openxmlformats.org/officeDocument/2006/relationships/hyperlink" Target="mailto:bjy@flsmidt.com" TargetMode="External" /><Relationship Id="rId51" Type="http://schemas.openxmlformats.org/officeDocument/2006/relationships/hyperlink" Target="mailto:victorgundersen@outlook.com" TargetMode="External" /><Relationship Id="rId52" Type="http://schemas.openxmlformats.org/officeDocument/2006/relationships/hyperlink" Target="mailto:patrick.erichsen.com@gmail.dk" TargetMode="External" /><Relationship Id="rId53" Type="http://schemas.openxmlformats.org/officeDocument/2006/relationships/hyperlink" Target="mailto:elsborg@post.tele.dk" TargetMode="External" /><Relationship Id="rId54" Type="http://schemas.openxmlformats.org/officeDocument/2006/relationships/hyperlink" Target="mailto:mkv72@live.dk" TargetMode="External" /><Relationship Id="rId55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6384" width="9.140625" style="126" customWidth="1"/>
  </cols>
  <sheetData>
    <row r="1" spans="1:3" s="31" customFormat="1" ht="19.5">
      <c r="A1" s="29" t="s">
        <v>9</v>
      </c>
      <c r="B1" s="30"/>
      <c r="C1" s="30"/>
    </row>
    <row r="2" spans="1:3" s="31" customFormat="1" ht="19.5">
      <c r="A2" s="29" t="s">
        <v>6</v>
      </c>
      <c r="B2" s="30"/>
      <c r="C2" s="30"/>
    </row>
    <row r="3" spans="6:10" ht="19.5">
      <c r="F3" s="16"/>
      <c r="G3" s="20"/>
      <c r="H3" s="472"/>
      <c r="I3" s="473"/>
      <c r="J3" s="473"/>
    </row>
    <row r="4" spans="6:10" s="127" customFormat="1" ht="19.5">
      <c r="F4" s="473"/>
      <c r="G4" s="473"/>
      <c r="H4" s="475" t="s">
        <v>922</v>
      </c>
      <c r="I4" s="475"/>
      <c r="J4" s="475"/>
    </row>
    <row r="5" spans="6:8" ht="18">
      <c r="F5" s="128"/>
      <c r="G5" s="14"/>
      <c r="H5" s="215"/>
    </row>
    <row r="6" spans="6:8" ht="15">
      <c r="F6" s="16"/>
      <c r="G6" s="14"/>
      <c r="H6" s="14"/>
    </row>
    <row r="7" spans="6:8" ht="15">
      <c r="F7" s="16"/>
      <c r="G7" s="14"/>
      <c r="H7" s="14"/>
    </row>
    <row r="8" spans="1:10" ht="60.75">
      <c r="A8" s="474" t="s">
        <v>44</v>
      </c>
      <c r="B8" s="474"/>
      <c r="C8" s="474"/>
      <c r="D8" s="474"/>
      <c r="E8" s="474"/>
      <c r="F8" s="474"/>
      <c r="G8" s="474"/>
      <c r="H8" s="474"/>
      <c r="I8" s="474"/>
      <c r="J8" s="474"/>
    </row>
    <row r="9" spans="6:8" ht="15">
      <c r="F9" s="30"/>
      <c r="G9" s="14"/>
      <c r="H9" s="14"/>
    </row>
    <row r="10" spans="6:8" ht="15">
      <c r="F10" s="30"/>
      <c r="G10" s="14"/>
      <c r="H10" s="14"/>
    </row>
    <row r="11" spans="6:8" ht="15">
      <c r="F11" s="16"/>
      <c r="G11" s="14"/>
      <c r="H11" s="14"/>
    </row>
    <row r="12" spans="1:10" ht="60.75">
      <c r="A12" s="474" t="s">
        <v>45</v>
      </c>
      <c r="B12" s="474"/>
      <c r="C12" s="474"/>
      <c r="D12" s="474"/>
      <c r="E12" s="474"/>
      <c r="F12" s="474"/>
      <c r="G12" s="474"/>
      <c r="H12" s="474"/>
      <c r="I12" s="474"/>
      <c r="J12" s="474"/>
    </row>
    <row r="13" spans="6:8" ht="24.75">
      <c r="F13" s="17"/>
      <c r="G13" s="14"/>
      <c r="H13" s="14"/>
    </row>
    <row r="14" spans="6:8" ht="24.75">
      <c r="F14" s="17"/>
      <c r="G14" s="14"/>
      <c r="H14" s="14"/>
    </row>
    <row r="15" spans="1:10" ht="60.75">
      <c r="A15" s="474" t="s">
        <v>46</v>
      </c>
      <c r="B15" s="474"/>
      <c r="C15" s="474"/>
      <c r="D15" s="474"/>
      <c r="E15" s="474"/>
      <c r="F15" s="474"/>
      <c r="G15" s="474"/>
      <c r="H15" s="474"/>
      <c r="I15" s="474"/>
      <c r="J15" s="474"/>
    </row>
    <row r="16" spans="6:8" ht="24.75">
      <c r="F16" s="17"/>
      <c r="G16" s="14"/>
      <c r="H16" s="14"/>
    </row>
    <row r="17" spans="6:8" ht="24.75">
      <c r="F17" s="17"/>
      <c r="G17" s="14"/>
      <c r="H17" s="14"/>
    </row>
    <row r="18" spans="1:10" ht="60.75">
      <c r="A18" s="474" t="s">
        <v>47</v>
      </c>
      <c r="B18" s="474"/>
      <c r="C18" s="474"/>
      <c r="D18" s="474"/>
      <c r="E18" s="474"/>
      <c r="F18" s="474"/>
      <c r="G18" s="474"/>
      <c r="H18" s="474"/>
      <c r="I18" s="474"/>
      <c r="J18" s="474"/>
    </row>
    <row r="19" spans="6:8" ht="24.75">
      <c r="F19" s="17"/>
      <c r="G19" s="14"/>
      <c r="H19" s="14"/>
    </row>
    <row r="20" spans="6:8" ht="24.75">
      <c r="F20" s="17"/>
      <c r="G20" s="14"/>
      <c r="H20" s="14"/>
    </row>
    <row r="21" spans="1:10" ht="60.75">
      <c r="A21" s="474" t="s">
        <v>647</v>
      </c>
      <c r="B21" s="474"/>
      <c r="C21" s="474"/>
      <c r="D21" s="474"/>
      <c r="E21" s="474"/>
      <c r="F21" s="474"/>
      <c r="G21" s="474"/>
      <c r="H21" s="474"/>
      <c r="I21" s="474"/>
      <c r="J21" s="474"/>
    </row>
    <row r="22" spans="6:8" ht="60.75">
      <c r="F22" s="15"/>
      <c r="G22" s="14"/>
      <c r="H22" s="14"/>
    </row>
    <row r="23" spans="4:8" ht="39.75" customHeight="1">
      <c r="D23" s="471" t="s">
        <v>243</v>
      </c>
      <c r="E23" s="471"/>
      <c r="F23" s="471"/>
      <c r="G23" s="471"/>
      <c r="H23" s="14"/>
    </row>
    <row r="24" spans="6:8" ht="17.25">
      <c r="F24" s="129"/>
      <c r="G24" s="14"/>
      <c r="H24" s="14"/>
    </row>
    <row r="25" spans="6:8" ht="15">
      <c r="F25" s="30"/>
      <c r="G25" s="14"/>
      <c r="H25" s="14"/>
    </row>
    <row r="26" spans="6:8" ht="15">
      <c r="F26" s="30"/>
      <c r="G26" s="14"/>
      <c r="H26" s="14"/>
    </row>
    <row r="27" spans="6:8" ht="15">
      <c r="F27" s="30"/>
      <c r="G27" s="14"/>
      <c r="H27" s="14"/>
    </row>
    <row r="28" spans="7:8" ht="15">
      <c r="G28" s="14"/>
      <c r="H28" s="14"/>
    </row>
    <row r="29" spans="7:8" ht="15">
      <c r="G29" s="14"/>
      <c r="H29" s="14"/>
    </row>
    <row r="30" spans="7:8" ht="15">
      <c r="G30" s="14"/>
      <c r="H30" s="14"/>
    </row>
    <row r="31" spans="7:8" ht="15">
      <c r="G31" s="14"/>
      <c r="H31" s="14"/>
    </row>
    <row r="32" spans="7:8" ht="15">
      <c r="G32" s="14"/>
      <c r="H32" s="14"/>
    </row>
    <row r="33" spans="7:8" ht="15">
      <c r="G33" s="14"/>
      <c r="H33" s="14"/>
    </row>
  </sheetData>
  <sheetProtection/>
  <mergeCells count="9">
    <mergeCell ref="D23:G23"/>
    <mergeCell ref="H3:J3"/>
    <mergeCell ref="A21:J21"/>
    <mergeCell ref="A8:J8"/>
    <mergeCell ref="A12:J12"/>
    <mergeCell ref="A15:J15"/>
    <mergeCell ref="A18:J18"/>
    <mergeCell ref="H4:J4"/>
    <mergeCell ref="F4:G4"/>
  </mergeCells>
  <printOptions/>
  <pageMargins left="0.3937007874015748" right="0.1968503937007874" top="0.5905511811023623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2" width="9.140625" style="2" customWidth="1"/>
    <col min="3" max="3" width="9.140625" style="13" customWidth="1"/>
    <col min="4" max="5" width="9.140625" style="1" customWidth="1"/>
    <col min="6" max="7" width="9.140625" style="2" customWidth="1"/>
    <col min="8" max="8" width="2.8515625" style="1" customWidth="1"/>
    <col min="9" max="9" width="9.140625" style="363" customWidth="1"/>
    <col min="10" max="10" width="11.00390625" style="2" bestFit="1" customWidth="1"/>
    <col min="11" max="16384" width="9.140625" style="1" customWidth="1"/>
  </cols>
  <sheetData>
    <row r="1" spans="1:11" ht="15.75" customHeight="1">
      <c r="A1" s="319"/>
      <c r="B1" s="319"/>
      <c r="C1" s="319"/>
      <c r="D1" s="27"/>
      <c r="E1" s="27"/>
      <c r="F1" s="27"/>
      <c r="G1" s="27"/>
      <c r="H1" s="319"/>
      <c r="I1" s="361"/>
      <c r="J1" s="27"/>
      <c r="K1" s="27"/>
    </row>
    <row r="2" spans="1:11" ht="15.75" customHeight="1">
      <c r="A2" s="319"/>
      <c r="B2" s="319"/>
      <c r="C2" s="319"/>
      <c r="D2" s="27"/>
      <c r="E2" s="107" t="s">
        <v>733</v>
      </c>
      <c r="F2" s="27"/>
      <c r="G2" s="27"/>
      <c r="H2" s="319"/>
      <c r="I2" s="361"/>
      <c r="J2" s="27"/>
      <c r="K2" s="27"/>
    </row>
    <row r="3" spans="1:11" ht="15.75" customHeight="1">
      <c r="A3" s="319"/>
      <c r="B3" s="319"/>
      <c r="C3" s="319"/>
      <c r="D3" s="27"/>
      <c r="E3" s="27"/>
      <c r="F3" s="27"/>
      <c r="G3" s="27"/>
      <c r="H3" s="319"/>
      <c r="I3" s="361"/>
      <c r="J3" s="563"/>
      <c r="K3" s="563"/>
    </row>
    <row r="4" spans="1:11" ht="15.75" customHeight="1">
      <c r="A4" s="320" t="s">
        <v>229</v>
      </c>
      <c r="B4" s="320" t="s">
        <v>603</v>
      </c>
      <c r="C4" s="320" t="s">
        <v>641</v>
      </c>
      <c r="D4" s="107"/>
      <c r="E4" s="107" t="s">
        <v>230</v>
      </c>
      <c r="F4" s="107" t="s">
        <v>862</v>
      </c>
      <c r="G4" s="107"/>
      <c r="H4" s="320"/>
      <c r="I4" s="362"/>
      <c r="J4" s="107"/>
      <c r="K4" s="107"/>
    </row>
    <row r="5" spans="1:11" ht="15.75" customHeight="1" thickBot="1">
      <c r="A5" s="19">
        <v>44093</v>
      </c>
      <c r="B5" s="13"/>
      <c r="C5" s="2">
        <v>1</v>
      </c>
      <c r="D5" s="2" t="s">
        <v>429</v>
      </c>
      <c r="E5" s="558" t="str">
        <f>'19 SEP RØD P'!C8</f>
        <v>Nordea   2</v>
      </c>
      <c r="F5" s="558"/>
      <c r="G5" s="397">
        <f>'19 SEP RØD P'!D8</f>
        <v>0</v>
      </c>
      <c r="H5" s="2" t="s">
        <v>3</v>
      </c>
      <c r="I5" s="558" t="str">
        <f>'19 SEP RØD P'!G8</f>
        <v>A R C</v>
      </c>
      <c r="J5" s="558"/>
      <c r="K5" s="396">
        <f>'19 SEP RØD P'!H8</f>
        <v>0</v>
      </c>
    </row>
    <row r="6" spans="1:11" ht="15.75" customHeight="1" thickBot="1">
      <c r="A6" s="19">
        <v>44093</v>
      </c>
      <c r="B6" s="13"/>
      <c r="C6" s="2">
        <v>2</v>
      </c>
      <c r="D6" s="2" t="s">
        <v>429</v>
      </c>
      <c r="E6" s="558" t="str">
        <f>'19 SEP RØD P'!C9</f>
        <v>Nordea   1</v>
      </c>
      <c r="F6" s="558"/>
      <c r="G6" s="397">
        <f>'19 SEP RØD P'!D9</f>
        <v>0</v>
      </c>
      <c r="H6" s="2" t="s">
        <v>3</v>
      </c>
      <c r="I6" s="558" t="str">
        <f>'19 SEP RØD P'!G9</f>
        <v>A L I   1</v>
      </c>
      <c r="J6" s="558"/>
      <c r="K6" s="396">
        <f>'19 SEP RØD P'!H9</f>
        <v>0</v>
      </c>
    </row>
    <row r="7" spans="1:11" ht="15.75" customHeight="1" thickBot="1">
      <c r="A7" s="19">
        <v>44093</v>
      </c>
      <c r="B7" s="13"/>
      <c r="C7" s="2">
        <v>3</v>
      </c>
      <c r="D7" s="2" t="s">
        <v>429</v>
      </c>
      <c r="E7" s="558" t="str">
        <f>'19 SEP RØD P'!C10</f>
        <v>A L I   2</v>
      </c>
      <c r="F7" s="558"/>
      <c r="G7" s="397">
        <f>'19 SEP RØD P'!D10</f>
        <v>0</v>
      </c>
      <c r="H7" s="2" t="s">
        <v>3</v>
      </c>
      <c r="I7" s="558" t="str">
        <f>'19 SEP RØD P'!G10</f>
        <v>H  I   2</v>
      </c>
      <c r="J7" s="558"/>
      <c r="K7" s="396">
        <f>'19 SEP RØD P'!H10</f>
        <v>0</v>
      </c>
    </row>
    <row r="8" spans="1:11" ht="15.75" customHeight="1" thickBot="1">
      <c r="A8" s="19">
        <v>44093</v>
      </c>
      <c r="B8" s="13"/>
      <c r="C8" s="2">
        <v>4</v>
      </c>
      <c r="D8" s="2" t="s">
        <v>429</v>
      </c>
      <c r="E8" s="558" t="str">
        <f>'19 SEP RØD P'!C11</f>
        <v>Sevang</v>
      </c>
      <c r="F8" s="558"/>
      <c r="G8" s="397">
        <f>'19 SEP RØD P'!D11</f>
        <v>0</v>
      </c>
      <c r="H8" s="2" t="s">
        <v>3</v>
      </c>
      <c r="I8" s="558" t="str">
        <f>'19 SEP RØD P'!G11</f>
        <v>Telefonen   2</v>
      </c>
      <c r="J8" s="558"/>
      <c r="K8" s="396">
        <f>'19 SEP RØD P'!H11</f>
        <v>0</v>
      </c>
    </row>
    <row r="9" spans="1:11" ht="15.75" customHeight="1" thickBot="1">
      <c r="A9" s="19">
        <v>44093</v>
      </c>
      <c r="B9" s="13"/>
      <c r="C9" s="2">
        <v>5</v>
      </c>
      <c r="D9" s="2" t="s">
        <v>429</v>
      </c>
      <c r="E9" s="558" t="str">
        <f>'19 SEP RØD P'!C12</f>
        <v>H  I   1</v>
      </c>
      <c r="F9" s="558"/>
      <c r="G9" s="397">
        <f>'19 SEP RØD P'!D12</f>
        <v>0</v>
      </c>
      <c r="H9" s="2" t="s">
        <v>3</v>
      </c>
      <c r="I9" s="558" t="str">
        <f>'19 SEP RØD P'!G12</f>
        <v>D S B   2</v>
      </c>
      <c r="J9" s="558"/>
      <c r="K9" s="396">
        <f>'19 SEP RØD P'!H12</f>
        <v>0</v>
      </c>
    </row>
    <row r="10" spans="1:11" ht="15.75" customHeight="1" thickBot="1">
      <c r="A10" s="19">
        <v>44093</v>
      </c>
      <c r="B10" s="13"/>
      <c r="C10" s="2">
        <v>6</v>
      </c>
      <c r="D10" s="2" t="s">
        <v>429</v>
      </c>
      <c r="E10" s="558" t="str">
        <f>'19 SEP RØD P'!C13</f>
        <v>Buus Jensen</v>
      </c>
      <c r="F10" s="558"/>
      <c r="G10" s="397">
        <f>'19 SEP RØD P'!D13</f>
        <v>0</v>
      </c>
      <c r="H10" s="2" t="s">
        <v>3</v>
      </c>
      <c r="I10" s="558" t="str">
        <f>'19 SEP RØD P'!G13</f>
        <v>Coop Idræt   2</v>
      </c>
      <c r="J10" s="558"/>
      <c r="K10" s="396">
        <f>'19 SEP RØD P'!H13</f>
        <v>0</v>
      </c>
    </row>
    <row r="11" spans="1:11" ht="15.75" customHeight="1" thickBot="1">
      <c r="A11" s="19">
        <v>44093</v>
      </c>
      <c r="B11" s="13"/>
      <c r="C11" s="2">
        <v>7</v>
      </c>
      <c r="D11" s="2" t="s">
        <v>429</v>
      </c>
      <c r="E11" s="558" t="str">
        <f>'19 SEP RØD P'!C14</f>
        <v>Danske Bank</v>
      </c>
      <c r="F11" s="558"/>
      <c r="G11" s="397">
        <f>'19 SEP RØD P'!D14</f>
        <v>0</v>
      </c>
      <c r="H11" s="2" t="s">
        <v>3</v>
      </c>
      <c r="I11" s="558" t="str">
        <f>'19 SEP RØD P'!G14</f>
        <v>Telefonen   1</v>
      </c>
      <c r="J11" s="558"/>
      <c r="K11" s="396">
        <f>'19 SEP RØD P'!H14</f>
        <v>0</v>
      </c>
    </row>
    <row r="12" spans="1:11" ht="15.75" customHeight="1" thickBot="1">
      <c r="A12" s="19">
        <v>44093</v>
      </c>
      <c r="B12" s="13"/>
      <c r="C12" s="2">
        <v>8</v>
      </c>
      <c r="D12" s="2" t="s">
        <v>429</v>
      </c>
      <c r="E12" s="558" t="str">
        <f>'19 SEP RØD P'!C15</f>
        <v>V F I K</v>
      </c>
      <c r="F12" s="558"/>
      <c r="G12" s="397">
        <f>'19 SEP RØD P'!D15</f>
        <v>0</v>
      </c>
      <c r="H12" s="2" t="s">
        <v>3</v>
      </c>
      <c r="I12" s="558" t="str">
        <f>'19 SEP RØD P'!G15</f>
        <v>M B D - I   2</v>
      </c>
      <c r="J12" s="558"/>
      <c r="K12" s="396">
        <f>'19 SEP RØD P'!H15</f>
        <v>0</v>
      </c>
    </row>
    <row r="13" spans="1:11" ht="15.75" customHeight="1" thickBot="1">
      <c r="A13" s="19">
        <v>44142</v>
      </c>
      <c r="B13" s="13"/>
      <c r="C13" s="2">
        <v>9</v>
      </c>
      <c r="D13" s="2" t="s">
        <v>429</v>
      </c>
      <c r="E13" s="558"/>
      <c r="F13" s="558"/>
      <c r="G13" s="397"/>
      <c r="H13" s="2" t="s">
        <v>3</v>
      </c>
      <c r="I13" s="558"/>
      <c r="J13" s="558"/>
      <c r="K13" s="396"/>
    </row>
    <row r="14" spans="1:11" ht="15.75" customHeight="1" thickBot="1">
      <c r="A14" s="19">
        <v>44142</v>
      </c>
      <c r="B14" s="13"/>
      <c r="C14" s="2">
        <v>10</v>
      </c>
      <c r="D14" s="2" t="s">
        <v>429</v>
      </c>
      <c r="E14" s="558"/>
      <c r="F14" s="558"/>
      <c r="G14" s="397"/>
      <c r="H14" s="2" t="s">
        <v>3</v>
      </c>
      <c r="I14" s="558"/>
      <c r="J14" s="558"/>
      <c r="K14" s="396"/>
    </row>
    <row r="15" spans="1:11" ht="15.75" customHeight="1" thickBot="1">
      <c r="A15" s="19">
        <v>44142</v>
      </c>
      <c r="B15" s="13"/>
      <c r="C15" s="2">
        <v>11</v>
      </c>
      <c r="D15" s="2" t="s">
        <v>429</v>
      </c>
      <c r="E15" s="558"/>
      <c r="F15" s="558"/>
      <c r="G15" s="397"/>
      <c r="H15" s="2" t="s">
        <v>3</v>
      </c>
      <c r="I15" s="558"/>
      <c r="J15" s="558"/>
      <c r="K15" s="396"/>
    </row>
    <row r="16" spans="1:11" ht="15.75" customHeight="1" thickBot="1">
      <c r="A16" s="19">
        <v>44142</v>
      </c>
      <c r="B16" s="13"/>
      <c r="C16" s="2">
        <v>12</v>
      </c>
      <c r="D16" s="2" t="s">
        <v>429</v>
      </c>
      <c r="E16" s="558"/>
      <c r="F16" s="558"/>
      <c r="G16" s="397"/>
      <c r="H16" s="2" t="s">
        <v>3</v>
      </c>
      <c r="I16" s="558"/>
      <c r="J16" s="558"/>
      <c r="K16" s="396"/>
    </row>
    <row r="17" spans="1:11" ht="15.75" customHeight="1" thickBot="1">
      <c r="A17" s="19">
        <v>44142</v>
      </c>
      <c r="B17" s="13"/>
      <c r="C17" s="2">
        <v>13</v>
      </c>
      <c r="D17" s="2" t="s">
        <v>429</v>
      </c>
      <c r="E17" s="558"/>
      <c r="F17" s="558"/>
      <c r="G17" s="397"/>
      <c r="H17" s="2" t="s">
        <v>3</v>
      </c>
      <c r="I17" s="558"/>
      <c r="J17" s="558"/>
      <c r="K17" s="396"/>
    </row>
    <row r="18" spans="1:11" ht="15.75" customHeight="1" thickBot="1">
      <c r="A18" s="19">
        <v>44142</v>
      </c>
      <c r="B18" s="13"/>
      <c r="C18" s="2">
        <v>14</v>
      </c>
      <c r="D18" s="2" t="s">
        <v>429</v>
      </c>
      <c r="E18" s="558"/>
      <c r="F18" s="558"/>
      <c r="G18" s="397"/>
      <c r="H18" s="2" t="s">
        <v>3</v>
      </c>
      <c r="I18" s="558"/>
      <c r="J18" s="558"/>
      <c r="K18" s="396"/>
    </row>
    <row r="19" spans="1:11" ht="15.75" customHeight="1" thickBot="1">
      <c r="A19" s="19">
        <v>44142</v>
      </c>
      <c r="B19" s="13"/>
      <c r="C19" s="2">
        <v>15</v>
      </c>
      <c r="D19" s="275" t="s">
        <v>429</v>
      </c>
      <c r="E19" s="561"/>
      <c r="F19" s="561"/>
      <c r="G19" s="397"/>
      <c r="H19" s="2" t="s">
        <v>3</v>
      </c>
      <c r="I19" s="558"/>
      <c r="J19" s="558"/>
      <c r="K19" s="396"/>
    </row>
    <row r="20" spans="1:11" ht="15.75" customHeight="1" thickBot="1">
      <c r="A20" s="19">
        <v>44142</v>
      </c>
      <c r="B20" s="13"/>
      <c r="C20" s="2">
        <v>16</v>
      </c>
      <c r="D20" s="275" t="s">
        <v>429</v>
      </c>
      <c r="E20" s="561"/>
      <c r="F20" s="561"/>
      <c r="G20" s="397"/>
      <c r="H20" s="2" t="s">
        <v>3</v>
      </c>
      <c r="I20" s="558"/>
      <c r="J20" s="558"/>
      <c r="K20" s="396"/>
    </row>
    <row r="21" spans="1:11" ht="15.75" customHeight="1" thickBot="1">
      <c r="A21" s="19">
        <v>43839</v>
      </c>
      <c r="B21" s="13"/>
      <c r="C21" s="2">
        <v>17</v>
      </c>
      <c r="D21" s="275" t="s">
        <v>429</v>
      </c>
      <c r="E21" s="561"/>
      <c r="F21" s="561"/>
      <c r="G21" s="397"/>
      <c r="H21" s="2" t="s">
        <v>3</v>
      </c>
      <c r="I21" s="558"/>
      <c r="J21" s="558"/>
      <c r="K21" s="396"/>
    </row>
    <row r="22" spans="1:11" ht="15.75" customHeight="1" thickBot="1">
      <c r="A22" s="19">
        <v>43839</v>
      </c>
      <c r="B22" s="13"/>
      <c r="C22" s="2">
        <v>18</v>
      </c>
      <c r="D22" s="275" t="s">
        <v>429</v>
      </c>
      <c r="E22" s="561"/>
      <c r="F22" s="561"/>
      <c r="G22" s="397"/>
      <c r="H22" s="2" t="s">
        <v>3</v>
      </c>
      <c r="I22" s="558"/>
      <c r="J22" s="558"/>
      <c r="K22" s="396"/>
    </row>
    <row r="23" spans="1:11" ht="15.75" customHeight="1" thickBot="1">
      <c r="A23" s="19">
        <v>43839</v>
      </c>
      <c r="B23" s="13"/>
      <c r="C23" s="2">
        <v>19</v>
      </c>
      <c r="D23" s="275" t="s">
        <v>429</v>
      </c>
      <c r="E23" s="561"/>
      <c r="F23" s="561"/>
      <c r="G23" s="397"/>
      <c r="H23" s="2" t="s">
        <v>3</v>
      </c>
      <c r="I23" s="4"/>
      <c r="J23" s="4"/>
      <c r="K23" s="396"/>
    </row>
    <row r="24" spans="1:11" ht="15.75" customHeight="1" thickBot="1">
      <c r="A24" s="19">
        <v>43839</v>
      </c>
      <c r="B24" s="13"/>
      <c r="C24" s="2">
        <v>20</v>
      </c>
      <c r="D24" s="275" t="s">
        <v>429</v>
      </c>
      <c r="E24" s="561"/>
      <c r="F24" s="561"/>
      <c r="G24" s="397"/>
      <c r="H24" s="2" t="s">
        <v>3</v>
      </c>
      <c r="I24" s="4"/>
      <c r="J24" s="4"/>
      <c r="K24" s="396"/>
    </row>
    <row r="25" spans="1:11" ht="15.75" customHeight="1" thickBot="1">
      <c r="A25" s="19">
        <v>43881</v>
      </c>
      <c r="B25" s="13" t="s">
        <v>749</v>
      </c>
      <c r="C25" s="2">
        <v>21</v>
      </c>
      <c r="D25" s="275" t="s">
        <v>429</v>
      </c>
      <c r="E25" s="561"/>
      <c r="F25" s="561"/>
      <c r="G25" s="397"/>
      <c r="H25" s="2" t="s">
        <v>3</v>
      </c>
      <c r="I25" s="4"/>
      <c r="J25" s="4"/>
      <c r="K25" s="396"/>
    </row>
    <row r="26" spans="1:11" ht="15.75" customHeight="1" thickBot="1">
      <c r="A26" s="19">
        <v>43881</v>
      </c>
      <c r="B26" s="13" t="s">
        <v>750</v>
      </c>
      <c r="C26" s="2">
        <v>22</v>
      </c>
      <c r="D26" s="275" t="s">
        <v>429</v>
      </c>
      <c r="E26" s="561"/>
      <c r="F26" s="561"/>
      <c r="G26" s="397"/>
      <c r="H26" s="2" t="s">
        <v>3</v>
      </c>
      <c r="I26" s="4"/>
      <c r="J26" s="4"/>
      <c r="K26" s="396"/>
    </row>
    <row r="27" spans="1:11" ht="15.75" customHeight="1" thickBot="1">
      <c r="A27" s="19">
        <v>43881</v>
      </c>
      <c r="B27" s="13" t="s">
        <v>751</v>
      </c>
      <c r="C27" s="2">
        <v>23</v>
      </c>
      <c r="D27" s="275" t="s">
        <v>429</v>
      </c>
      <c r="E27" s="561"/>
      <c r="F27" s="561"/>
      <c r="G27" s="397"/>
      <c r="H27" s="2" t="s">
        <v>3</v>
      </c>
      <c r="I27" s="4"/>
      <c r="J27" s="4"/>
      <c r="K27" s="396"/>
    </row>
    <row r="28" spans="1:11" ht="15.75" customHeight="1" thickBot="1">
      <c r="A28" s="19">
        <v>43881</v>
      </c>
      <c r="B28" s="13" t="s">
        <v>752</v>
      </c>
      <c r="C28" s="2">
        <v>24</v>
      </c>
      <c r="D28" s="275" t="s">
        <v>429</v>
      </c>
      <c r="E28" s="561"/>
      <c r="F28" s="561"/>
      <c r="G28" s="397"/>
      <c r="H28" s="2" t="s">
        <v>3</v>
      </c>
      <c r="J28" s="1"/>
      <c r="K28" s="396"/>
    </row>
    <row r="29" spans="1:10" ht="15.75" customHeight="1">
      <c r="A29" s="19"/>
      <c r="B29" s="13"/>
      <c r="C29" s="2"/>
      <c r="D29" s="275"/>
      <c r="E29" s="276"/>
      <c r="F29" s="276"/>
      <c r="G29" s="275"/>
      <c r="H29" s="2"/>
      <c r="J29" s="1"/>
    </row>
    <row r="30" spans="2:10" ht="15.75" customHeight="1">
      <c r="B30" s="13"/>
      <c r="C30" s="2"/>
      <c r="F30" s="322"/>
      <c r="G30" s="1"/>
      <c r="H30" s="2"/>
      <c r="J30" s="1"/>
    </row>
    <row r="31" spans="2:10" ht="15.75" customHeight="1">
      <c r="B31" s="13"/>
      <c r="C31" s="2"/>
      <c r="D31" s="107" t="s">
        <v>753</v>
      </c>
      <c r="E31" s="27"/>
      <c r="F31" s="27"/>
      <c r="G31" s="27"/>
      <c r="H31" s="319"/>
      <c r="I31" s="361"/>
      <c r="J31" s="27"/>
    </row>
    <row r="32" spans="2:10" ht="15.75" customHeight="1">
      <c r="B32" s="13"/>
      <c r="C32" s="2"/>
      <c r="F32" s="322"/>
      <c r="G32" s="1"/>
      <c r="H32" s="2"/>
      <c r="J32" s="1"/>
    </row>
    <row r="33" spans="1:11" ht="15.75" customHeight="1">
      <c r="A33" s="19">
        <v>43881</v>
      </c>
      <c r="B33" s="13" t="s">
        <v>749</v>
      </c>
      <c r="C33" s="2">
        <v>1</v>
      </c>
      <c r="D33" s="275" t="s">
        <v>430</v>
      </c>
      <c r="E33" s="561"/>
      <c r="F33" s="561"/>
      <c r="G33" s="5">
        <f>'20 FEB RØD P'!D13</f>
        <v>0</v>
      </c>
      <c r="H33" s="2" t="s">
        <v>3</v>
      </c>
      <c r="I33" s="558"/>
      <c r="J33" s="558"/>
      <c r="K33" s="5">
        <f>'20 FEB RØD P'!H13</f>
        <v>0</v>
      </c>
    </row>
    <row r="34" spans="1:11" ht="15.75" customHeight="1">
      <c r="A34" s="19">
        <v>43881</v>
      </c>
      <c r="B34" s="13" t="s">
        <v>750</v>
      </c>
      <c r="C34" s="2">
        <v>2</v>
      </c>
      <c r="D34" s="275" t="s">
        <v>430</v>
      </c>
      <c r="E34" s="561"/>
      <c r="F34" s="561"/>
      <c r="G34" s="5">
        <f>'20 FEB RØD P'!D14</f>
        <v>0</v>
      </c>
      <c r="H34" s="2" t="s">
        <v>3</v>
      </c>
      <c r="I34" s="558"/>
      <c r="J34" s="558"/>
      <c r="K34" s="5">
        <f>'20 FEB RØD P'!H14</f>
        <v>0</v>
      </c>
    </row>
    <row r="35" spans="1:11" ht="15.75" customHeight="1">
      <c r="A35" s="19">
        <v>43881</v>
      </c>
      <c r="B35" s="13" t="s">
        <v>751</v>
      </c>
      <c r="C35" s="2">
        <v>3</v>
      </c>
      <c r="D35" s="275" t="s">
        <v>430</v>
      </c>
      <c r="E35" s="562"/>
      <c r="F35" s="562"/>
      <c r="G35" s="5">
        <f>'20 FEB RØD P'!D24</f>
        <v>0</v>
      </c>
      <c r="H35" s="2" t="s">
        <v>3</v>
      </c>
      <c r="I35" s="559"/>
      <c r="J35" s="559"/>
      <c r="K35" s="5">
        <f>'20 FEB RØD P'!H24</f>
        <v>0</v>
      </c>
    </row>
    <row r="36" spans="1:11" ht="15.75" customHeight="1">
      <c r="A36" s="19">
        <v>43881</v>
      </c>
      <c r="B36" s="13" t="s">
        <v>752</v>
      </c>
      <c r="C36" s="2">
        <v>4</v>
      </c>
      <c r="D36" s="275" t="s">
        <v>430</v>
      </c>
      <c r="E36" s="562"/>
      <c r="F36" s="562"/>
      <c r="G36" s="5">
        <f>'20 FEB RØD P'!D25</f>
        <v>0</v>
      </c>
      <c r="H36" s="2" t="s">
        <v>3</v>
      </c>
      <c r="I36" s="559"/>
      <c r="J36" s="559"/>
      <c r="K36" s="5">
        <f>'20 FEB RØD P'!H25</f>
        <v>0</v>
      </c>
    </row>
    <row r="37" spans="2:10" ht="15.75" customHeight="1">
      <c r="B37" s="13"/>
      <c r="C37" s="2"/>
      <c r="F37" s="1"/>
      <c r="G37" s="1"/>
      <c r="H37" s="2"/>
      <c r="J37" s="1"/>
    </row>
    <row r="38" spans="2:10" ht="15.75" customHeight="1">
      <c r="B38" s="13"/>
      <c r="C38" s="2"/>
      <c r="F38" s="1"/>
      <c r="G38" s="1"/>
      <c r="H38" s="2"/>
      <c r="J38" s="1"/>
    </row>
    <row r="39" spans="2:10" ht="15.75" customHeight="1">
      <c r="B39" s="13"/>
      <c r="C39" s="2"/>
      <c r="F39" s="1"/>
      <c r="G39" s="1"/>
      <c r="H39" s="2"/>
      <c r="J39" s="1"/>
    </row>
    <row r="40" spans="2:10" ht="15.75" customHeight="1">
      <c r="B40" s="13"/>
      <c r="C40" s="2"/>
      <c r="F40" s="1"/>
      <c r="G40" s="1"/>
      <c r="H40" s="2"/>
      <c r="J40" s="1"/>
    </row>
  </sheetData>
  <sheetProtection/>
  <mergeCells count="51">
    <mergeCell ref="E23:F23"/>
    <mergeCell ref="E24:F24"/>
    <mergeCell ref="E25:F25"/>
    <mergeCell ref="E26:F26"/>
    <mergeCell ref="E27:F27"/>
    <mergeCell ref="E28:F28"/>
    <mergeCell ref="J3:K3"/>
    <mergeCell ref="I13:J13"/>
    <mergeCell ref="E19:F19"/>
    <mergeCell ref="I14:J14"/>
    <mergeCell ref="E15:F15"/>
    <mergeCell ref="I15:J15"/>
    <mergeCell ref="E16:F16"/>
    <mergeCell ref="I16:J16"/>
    <mergeCell ref="E17:F17"/>
    <mergeCell ref="I17:J17"/>
    <mergeCell ref="E18:F18"/>
    <mergeCell ref="I18:J18"/>
    <mergeCell ref="I19:J19"/>
    <mergeCell ref="E20:F20"/>
    <mergeCell ref="I20:J20"/>
    <mergeCell ref="E21:F21"/>
    <mergeCell ref="I21:J21"/>
    <mergeCell ref="E22:F22"/>
    <mergeCell ref="I22:J22"/>
    <mergeCell ref="E36:F36"/>
    <mergeCell ref="I36:J36"/>
    <mergeCell ref="E33:F33"/>
    <mergeCell ref="I33:J33"/>
    <mergeCell ref="E34:F34"/>
    <mergeCell ref="I34:J34"/>
    <mergeCell ref="E35:F35"/>
    <mergeCell ref="I35:J35"/>
    <mergeCell ref="E13:F13"/>
    <mergeCell ref="E14:F14"/>
    <mergeCell ref="I5:J5"/>
    <mergeCell ref="I6:J6"/>
    <mergeCell ref="I7:J7"/>
    <mergeCell ref="I8:J8"/>
    <mergeCell ref="I9:J9"/>
    <mergeCell ref="I10:J10"/>
    <mergeCell ref="I11:J11"/>
    <mergeCell ref="I12:J12"/>
    <mergeCell ref="E11:F11"/>
    <mergeCell ref="E12:F12"/>
    <mergeCell ref="E5:F5"/>
    <mergeCell ref="E6:F6"/>
    <mergeCell ref="E7:F7"/>
    <mergeCell ref="E8:F8"/>
    <mergeCell ref="E9:F9"/>
    <mergeCell ref="E10:F10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J4" sqref="J4"/>
    </sheetView>
  </sheetViews>
  <sheetFormatPr defaultColWidth="9.140625" defaultRowHeight="18" customHeight="1"/>
  <cols>
    <col min="1" max="1" width="6.8515625" style="170" customWidth="1"/>
    <col min="2" max="2" width="12.8515625" style="106" customWidth="1"/>
    <col min="3" max="3" width="20.8515625" style="0" customWidth="1"/>
    <col min="4" max="4" width="8.8515625" style="0" customWidth="1"/>
    <col min="5" max="5" width="2.8515625" style="0" customWidth="1"/>
    <col min="6" max="6" width="5.8515625" style="0" customWidth="1"/>
    <col min="7" max="7" width="20.8515625" style="0" customWidth="1"/>
    <col min="8" max="8" width="8.8515625" style="0" customWidth="1"/>
    <col min="9" max="9" width="2.8515625" style="0" customWidth="1"/>
    <col min="10" max="10" width="5.8515625" style="0" customWidth="1"/>
  </cols>
  <sheetData>
    <row r="1" spans="1:20" ht="18" customHeight="1">
      <c r="A1" s="566" t="s">
        <v>8</v>
      </c>
      <c r="B1" s="566"/>
      <c r="C1" s="566"/>
      <c r="D1" s="564" t="s">
        <v>698</v>
      </c>
      <c r="E1" s="564"/>
      <c r="F1" s="564"/>
      <c r="G1" s="564"/>
      <c r="H1" s="564"/>
      <c r="I1" s="564"/>
      <c r="J1" s="564"/>
      <c r="K1" s="1"/>
      <c r="T1" t="s">
        <v>431</v>
      </c>
    </row>
    <row r="2" spans="1:11" ht="18" customHeight="1">
      <c r="A2" s="558" t="s">
        <v>6</v>
      </c>
      <c r="B2" s="558"/>
      <c r="C2" s="558"/>
      <c r="D2" s="23"/>
      <c r="E2" s="2"/>
      <c r="F2" s="2"/>
      <c r="G2" s="1"/>
      <c r="H2" s="23"/>
      <c r="I2" s="2"/>
      <c r="J2" s="2"/>
      <c r="K2" s="1"/>
    </row>
    <row r="3" spans="1:11" ht="18" customHeight="1">
      <c r="A3" s="2" t="s">
        <v>264</v>
      </c>
      <c r="B3" s="2"/>
      <c r="C3" s="1"/>
      <c r="D3" s="565" t="s">
        <v>7</v>
      </c>
      <c r="E3" s="565"/>
      <c r="F3" s="565"/>
      <c r="G3" s="565"/>
      <c r="H3" s="565"/>
      <c r="I3" s="565"/>
      <c r="J3" s="565"/>
      <c r="K3" s="1"/>
    </row>
    <row r="4" spans="1:11" ht="18" customHeight="1">
      <c r="A4" s="559" t="s">
        <v>694</v>
      </c>
      <c r="B4" s="559"/>
      <c r="C4" s="559"/>
      <c r="D4" s="23"/>
      <c r="E4" s="2"/>
      <c r="F4" s="2"/>
      <c r="G4" s="96" t="s">
        <v>130</v>
      </c>
      <c r="H4" s="23"/>
      <c r="I4" s="2"/>
      <c r="J4" s="2"/>
      <c r="K4" s="1"/>
    </row>
    <row r="5" spans="1:11" ht="18" customHeight="1">
      <c r="A5" s="559" t="s">
        <v>0</v>
      </c>
      <c r="B5" s="559"/>
      <c r="C5" s="559"/>
      <c r="D5" s="559" t="s">
        <v>894</v>
      </c>
      <c r="E5" s="559"/>
      <c r="F5" s="559"/>
      <c r="G5" s="559"/>
      <c r="H5" s="559"/>
      <c r="I5" s="559"/>
      <c r="J5" s="559"/>
      <c r="K5" s="1"/>
    </row>
    <row r="6" spans="1:11" ht="18" customHeight="1">
      <c r="A6" s="2"/>
      <c r="B6" s="344" t="s">
        <v>884</v>
      </c>
      <c r="C6" s="92"/>
      <c r="D6" s="23"/>
      <c r="E6" s="2"/>
      <c r="F6" s="2"/>
      <c r="G6" s="1"/>
      <c r="H6" s="23"/>
      <c r="I6" s="2"/>
      <c r="J6" s="2"/>
      <c r="K6" s="1"/>
    </row>
    <row r="7" spans="1:11" ht="18" customHeight="1">
      <c r="A7" s="2"/>
      <c r="B7" s="2" t="s">
        <v>495</v>
      </c>
      <c r="C7" s="158"/>
      <c r="D7" s="23" t="s">
        <v>1</v>
      </c>
      <c r="E7" s="2"/>
      <c r="F7" s="2" t="s">
        <v>2</v>
      </c>
      <c r="G7" s="1"/>
      <c r="H7" s="23" t="s">
        <v>1</v>
      </c>
      <c r="I7" s="2"/>
      <c r="J7" s="2" t="s">
        <v>2</v>
      </c>
      <c r="K7" s="2"/>
    </row>
    <row r="8" spans="1:11" ht="18" customHeight="1">
      <c r="A8" s="2">
        <v>1</v>
      </c>
      <c r="B8" s="275" t="s">
        <v>606</v>
      </c>
      <c r="C8" s="276" t="s">
        <v>17</v>
      </c>
      <c r="D8" s="49"/>
      <c r="E8" s="2" t="s">
        <v>3</v>
      </c>
      <c r="F8" s="5"/>
      <c r="G8" s="322" t="s">
        <v>479</v>
      </c>
      <c r="H8" s="5"/>
      <c r="I8" s="2" t="s">
        <v>3</v>
      </c>
      <c r="J8" s="5"/>
      <c r="K8" s="2"/>
    </row>
    <row r="9" spans="1:11" s="26" customFormat="1" ht="18" customHeight="1">
      <c r="A9" s="2">
        <v>2</v>
      </c>
      <c r="B9" s="275" t="s">
        <v>606</v>
      </c>
      <c r="C9" s="276" t="s">
        <v>16</v>
      </c>
      <c r="D9" s="49"/>
      <c r="E9" s="2" t="s">
        <v>3</v>
      </c>
      <c r="F9" s="5"/>
      <c r="G9" s="322" t="s">
        <v>849</v>
      </c>
      <c r="H9" s="5"/>
      <c r="I9" s="2" t="s">
        <v>3</v>
      </c>
      <c r="J9" s="5"/>
      <c r="K9" s="1"/>
    </row>
    <row r="10" spans="1:11" ht="18" customHeight="1">
      <c r="A10" s="2">
        <v>3</v>
      </c>
      <c r="B10" s="275" t="s">
        <v>606</v>
      </c>
      <c r="C10" s="276" t="s">
        <v>14</v>
      </c>
      <c r="D10" s="49"/>
      <c r="E10" s="2" t="s">
        <v>3</v>
      </c>
      <c r="F10" s="5"/>
      <c r="G10" s="322" t="s">
        <v>138</v>
      </c>
      <c r="H10" s="5"/>
      <c r="I10" s="2" t="s">
        <v>3</v>
      </c>
      <c r="J10" s="5"/>
      <c r="K10" s="1"/>
    </row>
    <row r="11" spans="1:11" ht="18" customHeight="1">
      <c r="A11" s="2">
        <v>4</v>
      </c>
      <c r="B11" s="275" t="s">
        <v>607</v>
      </c>
      <c r="C11" s="276" t="s">
        <v>12</v>
      </c>
      <c r="D11" s="49"/>
      <c r="E11" s="2" t="s">
        <v>3</v>
      </c>
      <c r="F11" s="5"/>
      <c r="G11" s="322" t="s">
        <v>20</v>
      </c>
      <c r="H11" s="5"/>
      <c r="I11" s="2" t="s">
        <v>3</v>
      </c>
      <c r="J11" s="5"/>
      <c r="K11" s="1"/>
    </row>
    <row r="12" spans="1:11" ht="18" customHeight="1">
      <c r="A12" s="2">
        <v>5</v>
      </c>
      <c r="B12" s="275" t="s">
        <v>607</v>
      </c>
      <c r="C12" s="276" t="s">
        <v>208</v>
      </c>
      <c r="D12" s="49"/>
      <c r="E12" s="2" t="s">
        <v>3</v>
      </c>
      <c r="F12" s="5"/>
      <c r="G12" s="322" t="s">
        <v>209</v>
      </c>
      <c r="H12" s="5"/>
      <c r="I12" s="2" t="s">
        <v>3</v>
      </c>
      <c r="J12" s="5"/>
      <c r="K12" s="1"/>
    </row>
    <row r="13" spans="1:11" ht="18" customHeight="1">
      <c r="A13" s="2">
        <v>6</v>
      </c>
      <c r="B13" s="275" t="s">
        <v>607</v>
      </c>
      <c r="C13" s="276" t="s">
        <v>13</v>
      </c>
      <c r="D13" s="49"/>
      <c r="E13" s="2" t="s">
        <v>3</v>
      </c>
      <c r="F13" s="5"/>
      <c r="G13" s="322" t="s">
        <v>203</v>
      </c>
      <c r="H13" s="5"/>
      <c r="I13" s="2" t="s">
        <v>3</v>
      </c>
      <c r="J13" s="5"/>
      <c r="K13" s="1"/>
    </row>
    <row r="14" spans="1:11" s="26" customFormat="1" ht="18" customHeight="1">
      <c r="A14" s="2">
        <v>7</v>
      </c>
      <c r="B14" s="275" t="s">
        <v>608</v>
      </c>
      <c r="C14" s="276" t="s">
        <v>161</v>
      </c>
      <c r="D14" s="49"/>
      <c r="E14" s="2" t="s">
        <v>3</v>
      </c>
      <c r="F14" s="5"/>
      <c r="G14" s="322" t="s">
        <v>354</v>
      </c>
      <c r="H14" s="5"/>
      <c r="I14" s="2" t="s">
        <v>3</v>
      </c>
      <c r="J14" s="5"/>
      <c r="K14" s="1"/>
    </row>
    <row r="15" spans="1:11" ht="18" customHeight="1">
      <c r="A15" s="2">
        <v>8</v>
      </c>
      <c r="B15" s="275" t="s">
        <v>608</v>
      </c>
      <c r="C15" s="276" t="s">
        <v>206</v>
      </c>
      <c r="D15" s="49"/>
      <c r="E15" s="2" t="s">
        <v>3</v>
      </c>
      <c r="F15" s="5"/>
      <c r="G15" s="322" t="s">
        <v>294</v>
      </c>
      <c r="H15" s="5"/>
      <c r="I15" s="2" t="s">
        <v>3</v>
      </c>
      <c r="J15" s="5"/>
      <c r="K15" s="1"/>
    </row>
    <row r="16" spans="1:11" ht="18" customHeight="1">
      <c r="A16" s="2"/>
      <c r="B16" s="343"/>
      <c r="C16" s="276"/>
      <c r="D16" s="23"/>
      <c r="E16" s="2"/>
      <c r="F16" s="2"/>
      <c r="G16" s="322"/>
      <c r="H16" s="2"/>
      <c r="I16" s="2"/>
      <c r="J16" s="2"/>
      <c r="K16" s="1"/>
    </row>
    <row r="17" spans="1:11" ht="18" customHeight="1">
      <c r="A17" s="2"/>
      <c r="B17" s="343"/>
      <c r="C17" s="276"/>
      <c r="D17" s="23"/>
      <c r="E17" s="2"/>
      <c r="F17" s="2"/>
      <c r="G17" s="322"/>
      <c r="H17" s="2"/>
      <c r="I17" s="2"/>
      <c r="J17" s="2"/>
      <c r="K17" s="1"/>
    </row>
    <row r="18" spans="1:11" ht="18" customHeight="1">
      <c r="A18" s="2"/>
      <c r="B18" s="2"/>
      <c r="C18" s="276"/>
      <c r="D18" s="23"/>
      <c r="E18" s="2"/>
      <c r="F18" s="2"/>
      <c r="G18" s="322"/>
      <c r="H18" s="2"/>
      <c r="I18" s="2"/>
      <c r="J18" s="2"/>
      <c r="K18" s="1"/>
    </row>
    <row r="19" spans="1:11" ht="18" customHeight="1">
      <c r="A19" s="2"/>
      <c r="B19" s="2" t="s">
        <v>5</v>
      </c>
      <c r="C19" s="322"/>
      <c r="D19" s="23"/>
      <c r="E19" s="2"/>
      <c r="F19" s="2"/>
      <c r="G19" s="276"/>
      <c r="H19" s="23"/>
      <c r="I19" s="2"/>
      <c r="J19" s="2"/>
      <c r="K19" s="2"/>
    </row>
    <row r="20" spans="1:11" s="26" customFormat="1" ht="18" customHeight="1">
      <c r="A20" s="2">
        <v>9</v>
      </c>
      <c r="B20" s="275" t="s">
        <v>609</v>
      </c>
      <c r="C20" s="276" t="s">
        <v>34</v>
      </c>
      <c r="D20" s="49"/>
      <c r="E20" s="2" t="s">
        <v>3</v>
      </c>
      <c r="F20" s="5"/>
      <c r="G20" s="322" t="s">
        <v>293</v>
      </c>
      <c r="H20" s="49"/>
      <c r="I20" s="2" t="s">
        <v>3</v>
      </c>
      <c r="J20" s="5"/>
      <c r="K20" s="1"/>
    </row>
    <row r="21" spans="1:11" s="26" customFormat="1" ht="18" customHeight="1">
      <c r="A21" s="2">
        <v>10</v>
      </c>
      <c r="B21" s="275" t="s">
        <v>609</v>
      </c>
      <c r="C21" s="276" t="s">
        <v>22</v>
      </c>
      <c r="D21" s="49"/>
      <c r="E21" s="2" t="s">
        <v>3</v>
      </c>
      <c r="F21" s="5"/>
      <c r="G21" s="322" t="s">
        <v>21</v>
      </c>
      <c r="H21" s="49"/>
      <c r="I21" s="2" t="s">
        <v>3</v>
      </c>
      <c r="J21" s="5"/>
      <c r="K21" s="1"/>
    </row>
    <row r="22" spans="1:11" ht="18" customHeight="1">
      <c r="A22" s="2">
        <v>11</v>
      </c>
      <c r="B22" s="275" t="s">
        <v>609</v>
      </c>
      <c r="C22" s="276" t="s">
        <v>32</v>
      </c>
      <c r="D22" s="49"/>
      <c r="E22" s="2" t="s">
        <v>3</v>
      </c>
      <c r="F22" s="5"/>
      <c r="G22" s="413" t="s">
        <v>19</v>
      </c>
      <c r="H22" s="49"/>
      <c r="I22" s="2" t="s">
        <v>3</v>
      </c>
      <c r="J22" s="5"/>
      <c r="K22" s="1"/>
    </row>
    <row r="23" spans="1:11" ht="18" customHeight="1">
      <c r="A23" s="2">
        <v>12</v>
      </c>
      <c r="B23" s="275" t="s">
        <v>845</v>
      </c>
      <c r="C23" s="276" t="s">
        <v>320</v>
      </c>
      <c r="D23" s="49"/>
      <c r="E23" s="2" t="s">
        <v>3</v>
      </c>
      <c r="F23" s="5"/>
      <c r="G23" s="322" t="s">
        <v>26</v>
      </c>
      <c r="H23" s="49"/>
      <c r="I23" s="2" t="s">
        <v>3</v>
      </c>
      <c r="J23" s="5"/>
      <c r="K23" s="1"/>
    </row>
    <row r="24" spans="1:11" s="26" customFormat="1" ht="18" customHeight="1">
      <c r="A24" s="2">
        <v>13</v>
      </c>
      <c r="B24" s="275" t="s">
        <v>610</v>
      </c>
      <c r="C24" s="276" t="s">
        <v>15</v>
      </c>
      <c r="D24" s="49"/>
      <c r="E24" s="2" t="s">
        <v>3</v>
      </c>
      <c r="F24" s="5"/>
      <c r="G24" s="322" t="s">
        <v>600</v>
      </c>
      <c r="H24" s="49"/>
      <c r="I24" s="2" t="s">
        <v>3</v>
      </c>
      <c r="J24" s="5"/>
      <c r="K24" s="1"/>
    </row>
    <row r="25" spans="1:11" s="26" customFormat="1" ht="18" customHeight="1">
      <c r="A25" s="2">
        <v>14</v>
      </c>
      <c r="B25" s="275" t="s">
        <v>610</v>
      </c>
      <c r="C25" s="276" t="s">
        <v>483</v>
      </c>
      <c r="D25" s="49"/>
      <c r="E25" s="2" t="s">
        <v>3</v>
      </c>
      <c r="F25" s="5"/>
      <c r="G25" s="322" t="s">
        <v>774</v>
      </c>
      <c r="H25" s="49"/>
      <c r="I25" s="2" t="s">
        <v>3</v>
      </c>
      <c r="J25" s="5"/>
      <c r="K25" s="2"/>
    </row>
    <row r="26" spans="1:11" s="171" customFormat="1" ht="18" customHeight="1">
      <c r="A26" s="450">
        <v>18</v>
      </c>
      <c r="B26" s="452" t="s">
        <v>605</v>
      </c>
      <c r="C26" s="333" t="s">
        <v>10</v>
      </c>
      <c r="D26" s="146"/>
      <c r="E26" s="450" t="s">
        <v>3</v>
      </c>
      <c r="F26" s="232"/>
      <c r="G26" s="453" t="s">
        <v>11</v>
      </c>
      <c r="H26" s="146"/>
      <c r="I26" s="450" t="s">
        <v>3</v>
      </c>
      <c r="J26" s="232"/>
      <c r="K26" s="451"/>
    </row>
    <row r="27" spans="1:17" s="26" customFormat="1" ht="18" customHeight="1">
      <c r="A27" s="2"/>
      <c r="B27" s="5"/>
      <c r="C27" s="276"/>
      <c r="D27" s="49"/>
      <c r="E27" s="2" t="s">
        <v>3</v>
      </c>
      <c r="F27" s="5"/>
      <c r="G27" s="322"/>
      <c r="H27" s="49"/>
      <c r="I27" s="2" t="s">
        <v>3</v>
      </c>
      <c r="J27" s="5"/>
      <c r="K27" s="2"/>
      <c r="Q27" s="170"/>
    </row>
    <row r="28" spans="1:11" ht="18" customHeight="1">
      <c r="A28" s="2"/>
      <c r="B28" s="2"/>
      <c r="C28" s="272" t="s">
        <v>906</v>
      </c>
      <c r="D28" s="23"/>
      <c r="E28" s="2"/>
      <c r="F28" s="2"/>
      <c r="G28" s="322"/>
      <c r="H28" s="23"/>
      <c r="I28" s="2"/>
      <c r="J28" s="2"/>
      <c r="K28" s="2"/>
    </row>
    <row r="29" spans="1:11" ht="18" customHeight="1">
      <c r="A29" s="2"/>
      <c r="B29" s="2"/>
      <c r="C29" s="322"/>
      <c r="D29" s="23"/>
      <c r="E29" s="2"/>
      <c r="F29" s="2"/>
      <c r="G29" s="276"/>
      <c r="H29" s="23"/>
      <c r="I29" s="2"/>
      <c r="J29" s="2"/>
      <c r="K29" s="2"/>
    </row>
    <row r="30" spans="1:11" ht="18" customHeight="1">
      <c r="A30" s="2"/>
      <c r="B30" s="73" t="s">
        <v>374</v>
      </c>
      <c r="C30" s="235"/>
      <c r="D30" s="23"/>
      <c r="E30" s="2"/>
      <c r="F30" s="2"/>
      <c r="G30" s="4"/>
      <c r="H30" s="23"/>
      <c r="I30" s="2"/>
      <c r="J30" s="2"/>
      <c r="K30" s="2"/>
    </row>
    <row r="31" spans="1:11" ht="18" customHeight="1">
      <c r="A31" s="2"/>
      <c r="B31" s="2"/>
      <c r="C31" s="4"/>
      <c r="D31" s="23"/>
      <c r="E31" s="2"/>
      <c r="F31" s="2"/>
      <c r="G31" s="4"/>
      <c r="H31" s="23"/>
      <c r="I31" s="2"/>
      <c r="J31" s="2"/>
      <c r="K31" s="1"/>
    </row>
    <row r="32" spans="1:11" ht="18" customHeight="1">
      <c r="A32" s="2"/>
      <c r="B32" s="2"/>
      <c r="C32" s="4"/>
      <c r="D32" s="23"/>
      <c r="E32" s="2"/>
      <c r="F32" s="2"/>
      <c r="G32" s="4"/>
      <c r="H32" s="23"/>
      <c r="I32" s="2"/>
      <c r="J32" s="2"/>
      <c r="K32" s="1"/>
    </row>
    <row r="33" spans="1:11" ht="18" customHeight="1">
      <c r="A33" s="2"/>
      <c r="B33" s="2"/>
      <c r="C33" s="1"/>
      <c r="D33" s="23"/>
      <c r="E33" s="2"/>
      <c r="F33" s="2"/>
      <c r="G33" s="1"/>
      <c r="H33" s="23"/>
      <c r="I33" s="2"/>
      <c r="J33" s="2"/>
      <c r="K33" s="1"/>
    </row>
    <row r="34" spans="1:11" ht="18" customHeight="1">
      <c r="A34" s="2"/>
      <c r="B34" s="2"/>
      <c r="C34" s="1"/>
      <c r="D34" s="23"/>
      <c r="E34" s="2"/>
      <c r="F34" s="2"/>
      <c r="G34" s="1"/>
      <c r="H34" s="23"/>
      <c r="I34" s="2"/>
      <c r="J34" s="2"/>
      <c r="K34" s="1"/>
    </row>
    <row r="35" spans="1:11" ht="18" customHeight="1">
      <c r="A35" s="2"/>
      <c r="B35" s="2"/>
      <c r="C35" s="1"/>
      <c r="D35" s="23"/>
      <c r="E35" s="2"/>
      <c r="F35" s="2"/>
      <c r="G35" s="1"/>
      <c r="H35" s="23"/>
      <c r="I35" s="2"/>
      <c r="J35" s="2"/>
      <c r="K35" s="1"/>
    </row>
    <row r="36" spans="1:11" ht="18" customHeight="1">
      <c r="A36" s="2"/>
      <c r="B36" s="2"/>
      <c r="C36" s="1"/>
      <c r="D36" s="23"/>
      <c r="E36" s="2"/>
      <c r="F36" s="2"/>
      <c r="G36" s="1"/>
      <c r="H36" s="23"/>
      <c r="I36" s="2"/>
      <c r="J36" s="2"/>
      <c r="K36" s="1"/>
    </row>
    <row r="37" spans="1:11" ht="18" customHeight="1">
      <c r="A37" s="2"/>
      <c r="B37" s="2"/>
      <c r="C37" s="1"/>
      <c r="D37" s="23"/>
      <c r="E37" s="2"/>
      <c r="F37" s="2"/>
      <c r="G37" s="1"/>
      <c r="H37" s="23"/>
      <c r="I37" s="2"/>
      <c r="J37" s="2"/>
      <c r="K37" s="1"/>
    </row>
  </sheetData>
  <sheetProtection/>
  <mergeCells count="7">
    <mergeCell ref="D1:J1"/>
    <mergeCell ref="D3:J3"/>
    <mergeCell ref="A4:C4"/>
    <mergeCell ref="A5:C5"/>
    <mergeCell ref="D5:J5"/>
    <mergeCell ref="A1:C1"/>
    <mergeCell ref="A2:C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O17" sqref="O17:P17"/>
    </sheetView>
  </sheetViews>
  <sheetFormatPr defaultColWidth="9.140625" defaultRowHeight="18" customHeight="1"/>
  <cols>
    <col min="1" max="1" width="6.8515625" style="1" customWidth="1"/>
    <col min="2" max="2" width="12.8515625" style="2" customWidth="1"/>
    <col min="3" max="3" width="20.8515625" style="1" customWidth="1"/>
    <col min="4" max="4" width="8.8515625" style="1" customWidth="1"/>
    <col min="5" max="5" width="2.8515625" style="1" customWidth="1"/>
    <col min="6" max="6" width="5.8515625" style="1" customWidth="1"/>
    <col min="7" max="7" width="20.8515625" style="1" customWidth="1"/>
    <col min="8" max="8" width="8.8515625" style="1" customWidth="1"/>
    <col min="9" max="9" width="2.8515625" style="1" customWidth="1"/>
    <col min="10" max="10" width="5.8515625" style="1" customWidth="1"/>
    <col min="11" max="16384" width="9.140625" style="1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8" ht="18" customHeight="1">
      <c r="A2" s="1" t="s">
        <v>6</v>
      </c>
      <c r="D2" s="22"/>
      <c r="H2" s="22"/>
    </row>
    <row r="3" spans="4:10" ht="18" customHeight="1"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59" t="s">
        <v>695</v>
      </c>
      <c r="B4" s="559"/>
      <c r="C4" s="559"/>
      <c r="D4" s="23"/>
      <c r="E4" s="2"/>
      <c r="F4" s="2"/>
      <c r="G4" s="96" t="s">
        <v>130</v>
      </c>
      <c r="H4" s="23"/>
      <c r="I4" s="2"/>
      <c r="J4" s="2"/>
    </row>
    <row r="5" spans="1:10" ht="18" customHeight="1">
      <c r="A5" s="559" t="s">
        <v>0</v>
      </c>
      <c r="B5" s="559"/>
      <c r="C5" s="559"/>
      <c r="D5" s="567" t="s">
        <v>893</v>
      </c>
      <c r="E5" s="567"/>
      <c r="F5" s="567"/>
      <c r="G5" s="567"/>
      <c r="H5" s="567"/>
      <c r="I5" s="567"/>
      <c r="J5" s="567"/>
    </row>
    <row r="6" spans="2:10" ht="18" customHeight="1">
      <c r="B6" s="143" t="s">
        <v>707</v>
      </c>
      <c r="C6" s="92"/>
      <c r="D6" s="23"/>
      <c r="E6" s="2"/>
      <c r="F6" s="2"/>
      <c r="H6" s="23"/>
      <c r="I6" s="2"/>
      <c r="J6" s="2"/>
    </row>
    <row r="7" spans="1:10" ht="18" customHeight="1">
      <c r="A7" s="4"/>
      <c r="B7" s="2" t="s">
        <v>495</v>
      </c>
      <c r="C7" s="142"/>
      <c r="D7" s="23" t="s">
        <v>1</v>
      </c>
      <c r="E7" s="2"/>
      <c r="F7" s="2" t="s">
        <v>2</v>
      </c>
      <c r="H7" s="23" t="s">
        <v>1</v>
      </c>
      <c r="I7" s="2"/>
      <c r="J7" s="2" t="s">
        <v>2</v>
      </c>
    </row>
    <row r="8" spans="1:10" ht="18" customHeight="1">
      <c r="A8" s="2">
        <v>15</v>
      </c>
      <c r="B8" s="275" t="s">
        <v>851</v>
      </c>
      <c r="C8" s="276" t="s">
        <v>846</v>
      </c>
      <c r="D8" s="49"/>
      <c r="E8" s="2" t="s">
        <v>3</v>
      </c>
      <c r="F8" s="5"/>
      <c r="G8" s="322" t="s">
        <v>322</v>
      </c>
      <c r="H8" s="49"/>
      <c r="I8" s="2" t="s">
        <v>3</v>
      </c>
      <c r="J8" s="5"/>
    </row>
    <row r="9" spans="1:10" ht="18" customHeight="1">
      <c r="A9" s="2">
        <v>16</v>
      </c>
      <c r="B9" s="275" t="s">
        <v>851</v>
      </c>
      <c r="C9" s="276" t="s">
        <v>481</v>
      </c>
      <c r="D9" s="49"/>
      <c r="E9" s="2" t="s">
        <v>3</v>
      </c>
      <c r="F9" s="5"/>
      <c r="G9" s="322" t="s">
        <v>613</v>
      </c>
      <c r="H9" s="49"/>
      <c r="I9" s="2" t="s">
        <v>3</v>
      </c>
      <c r="J9" s="5"/>
    </row>
    <row r="10" spans="1:10" ht="18" customHeight="1">
      <c r="A10" s="2">
        <v>17</v>
      </c>
      <c r="B10" s="275" t="s">
        <v>851</v>
      </c>
      <c r="C10" s="276" t="s">
        <v>556</v>
      </c>
      <c r="D10" s="49"/>
      <c r="E10" s="2" t="s">
        <v>3</v>
      </c>
      <c r="F10" s="5"/>
      <c r="G10" s="322" t="s">
        <v>224</v>
      </c>
      <c r="H10" s="49"/>
      <c r="I10" s="2" t="s">
        <v>3</v>
      </c>
      <c r="J10" s="5"/>
    </row>
    <row r="11" spans="1:11" ht="18" customHeight="1">
      <c r="A11" s="455">
        <v>18</v>
      </c>
      <c r="B11" s="321" t="s">
        <v>605</v>
      </c>
      <c r="C11" s="332" t="s">
        <v>10</v>
      </c>
      <c r="D11" s="148"/>
      <c r="E11" s="455" t="s">
        <v>3</v>
      </c>
      <c r="F11" s="233"/>
      <c r="G11" s="330" t="s">
        <v>11</v>
      </c>
      <c r="H11" s="148"/>
      <c r="I11" s="455" t="s">
        <v>3</v>
      </c>
      <c r="J11" s="233"/>
      <c r="K11" s="235"/>
    </row>
    <row r="12" spans="1:10" ht="18" customHeight="1">
      <c r="A12" s="2">
        <v>19</v>
      </c>
      <c r="B12" s="275" t="s">
        <v>605</v>
      </c>
      <c r="C12" s="276" t="s">
        <v>369</v>
      </c>
      <c r="D12" s="49"/>
      <c r="E12" s="2" t="s">
        <v>3</v>
      </c>
      <c r="F12" s="5"/>
      <c r="G12" s="322" t="s">
        <v>847</v>
      </c>
      <c r="H12" s="49"/>
      <c r="I12" s="2" t="s">
        <v>3</v>
      </c>
      <c r="J12" s="5"/>
    </row>
    <row r="13" spans="1:12" s="159" customFormat="1" ht="18" customHeight="1">
      <c r="A13" s="455">
        <v>20</v>
      </c>
      <c r="B13" s="321" t="s">
        <v>605</v>
      </c>
      <c r="C13" s="332" t="s">
        <v>18</v>
      </c>
      <c r="D13" s="148"/>
      <c r="E13" s="455" t="s">
        <v>3</v>
      </c>
      <c r="F13" s="233"/>
      <c r="G13" s="330" t="s">
        <v>319</v>
      </c>
      <c r="H13" s="148"/>
      <c r="I13" s="455" t="s">
        <v>3</v>
      </c>
      <c r="J13" s="233"/>
      <c r="K13" s="235"/>
      <c r="L13" s="458"/>
    </row>
    <row r="14" spans="1:11" s="31" customFormat="1" ht="18" customHeight="1">
      <c r="A14" s="2">
        <v>21</v>
      </c>
      <c r="B14" s="275" t="s">
        <v>852</v>
      </c>
      <c r="C14" s="276" t="s">
        <v>433</v>
      </c>
      <c r="D14" s="49"/>
      <c r="E14" s="2" t="s">
        <v>3</v>
      </c>
      <c r="F14" s="5"/>
      <c r="G14" s="322" t="s">
        <v>586</v>
      </c>
      <c r="H14" s="49"/>
      <c r="I14" s="2" t="s">
        <v>3</v>
      </c>
      <c r="J14" s="49"/>
      <c r="K14" s="1"/>
    </row>
    <row r="15" spans="1:11" s="31" customFormat="1" ht="18" customHeight="1">
      <c r="A15" s="2">
        <v>22</v>
      </c>
      <c r="B15" s="275" t="s">
        <v>853</v>
      </c>
      <c r="C15" s="276" t="s">
        <v>811</v>
      </c>
      <c r="D15" s="49"/>
      <c r="E15" s="2" t="s">
        <v>3</v>
      </c>
      <c r="F15" s="5"/>
      <c r="G15" s="322" t="s">
        <v>350</v>
      </c>
      <c r="H15" s="49"/>
      <c r="I15" s="2" t="s">
        <v>3</v>
      </c>
      <c r="J15" s="49"/>
      <c r="K15" s="1"/>
    </row>
    <row r="16" spans="1:11" s="31" customFormat="1" ht="18" customHeight="1">
      <c r="A16" s="2"/>
      <c r="B16" s="5"/>
      <c r="C16" s="276"/>
      <c r="D16" s="49"/>
      <c r="E16" s="2" t="s">
        <v>3</v>
      </c>
      <c r="F16" s="5"/>
      <c r="G16" s="322"/>
      <c r="H16" s="49"/>
      <c r="I16" s="2" t="s">
        <v>3</v>
      </c>
      <c r="J16" s="49"/>
      <c r="K16" s="1"/>
    </row>
    <row r="17" spans="1:11" s="31" customFormat="1" ht="18" customHeight="1">
      <c r="A17" s="2"/>
      <c r="B17" s="2"/>
      <c r="C17" s="246" t="s">
        <v>905</v>
      </c>
      <c r="D17" s="23"/>
      <c r="E17" s="2"/>
      <c r="F17" s="2"/>
      <c r="G17" s="1"/>
      <c r="H17" s="23"/>
      <c r="I17" s="2"/>
      <c r="J17" s="23"/>
      <c r="K17" s="1"/>
    </row>
    <row r="18" spans="1:10" ht="18" customHeight="1">
      <c r="A18" s="2"/>
      <c r="C18" s="246" t="s">
        <v>907</v>
      </c>
      <c r="D18" s="23"/>
      <c r="E18" s="2"/>
      <c r="F18" s="2"/>
      <c r="H18" s="23"/>
      <c r="I18" s="2"/>
      <c r="J18" s="2"/>
    </row>
    <row r="19" spans="2:10" ht="18" customHeight="1">
      <c r="B19" s="2" t="s">
        <v>5</v>
      </c>
      <c r="D19" s="23"/>
      <c r="E19" s="2"/>
      <c r="F19" s="2"/>
      <c r="G19" s="4"/>
      <c r="H19" s="23"/>
      <c r="I19" s="2"/>
      <c r="J19" s="2"/>
    </row>
    <row r="20" spans="1:10" ht="18" customHeight="1">
      <c r="A20" s="2">
        <v>23</v>
      </c>
      <c r="B20" s="275" t="s">
        <v>850</v>
      </c>
      <c r="C20" s="276" t="s">
        <v>31</v>
      </c>
      <c r="D20" s="49"/>
      <c r="E20" s="2" t="s">
        <v>3</v>
      </c>
      <c r="F20" s="5"/>
      <c r="G20" s="322" t="s">
        <v>103</v>
      </c>
      <c r="H20" s="49"/>
      <c r="I20" s="2" t="s">
        <v>3</v>
      </c>
      <c r="J20" s="5"/>
    </row>
    <row r="21" spans="1:10" ht="18" customHeight="1">
      <c r="A21" s="2">
        <v>24</v>
      </c>
      <c r="B21" s="275" t="s">
        <v>850</v>
      </c>
      <c r="C21" s="276" t="s">
        <v>205</v>
      </c>
      <c r="D21" s="49"/>
      <c r="E21" s="2" t="s">
        <v>3</v>
      </c>
      <c r="F21" s="5"/>
      <c r="G21" s="322" t="s">
        <v>848</v>
      </c>
      <c r="H21" s="49"/>
      <c r="I21" s="2" t="s">
        <v>3</v>
      </c>
      <c r="J21" s="5"/>
    </row>
    <row r="22" spans="1:11" ht="18" customHeight="1">
      <c r="A22" s="2">
        <v>25</v>
      </c>
      <c r="B22" s="275" t="s">
        <v>854</v>
      </c>
      <c r="C22" s="276" t="s">
        <v>27</v>
      </c>
      <c r="D22" s="49"/>
      <c r="E22" s="2" t="s">
        <v>3</v>
      </c>
      <c r="F22" s="5"/>
      <c r="G22" s="322" t="s">
        <v>480</v>
      </c>
      <c r="H22" s="49"/>
      <c r="I22" s="2" t="s">
        <v>3</v>
      </c>
      <c r="J22" s="5"/>
      <c r="K22" s="4"/>
    </row>
    <row r="23" spans="1:10" ht="18" customHeight="1">
      <c r="A23" s="2">
        <v>26</v>
      </c>
      <c r="B23" s="275" t="s">
        <v>854</v>
      </c>
      <c r="C23" s="276" t="s">
        <v>810</v>
      </c>
      <c r="D23" s="49"/>
      <c r="E23" s="2" t="s">
        <v>3</v>
      </c>
      <c r="F23" s="5"/>
      <c r="G23" s="322" t="s">
        <v>30</v>
      </c>
      <c r="H23" s="49"/>
      <c r="I23" s="2" t="s">
        <v>3</v>
      </c>
      <c r="J23" s="5"/>
    </row>
    <row r="24" spans="1:10" ht="18" customHeight="1">
      <c r="A24" s="2">
        <v>27</v>
      </c>
      <c r="B24" s="275" t="s">
        <v>854</v>
      </c>
      <c r="C24" s="276" t="s">
        <v>482</v>
      </c>
      <c r="D24" s="49"/>
      <c r="E24" s="2" t="s">
        <v>3</v>
      </c>
      <c r="F24" s="5"/>
      <c r="G24" s="322" t="s">
        <v>432</v>
      </c>
      <c r="H24" s="49"/>
      <c r="I24" s="2" t="s">
        <v>3</v>
      </c>
      <c r="J24" s="5"/>
    </row>
    <row r="25" spans="1:10" ht="18" customHeight="1">
      <c r="A25" s="2">
        <v>28</v>
      </c>
      <c r="B25" s="275" t="s">
        <v>855</v>
      </c>
      <c r="C25" s="276" t="s">
        <v>338</v>
      </c>
      <c r="D25" s="49"/>
      <c r="E25" s="2" t="s">
        <v>3</v>
      </c>
      <c r="F25" s="5"/>
      <c r="G25" s="322" t="s">
        <v>549</v>
      </c>
      <c r="H25" s="49"/>
      <c r="I25" s="2" t="s">
        <v>3</v>
      </c>
      <c r="J25" s="49"/>
    </row>
    <row r="26" spans="1:10" ht="18" customHeight="1">
      <c r="A26" s="2">
        <v>29</v>
      </c>
      <c r="B26" s="275" t="s">
        <v>855</v>
      </c>
      <c r="C26" s="276" t="s">
        <v>210</v>
      </c>
      <c r="D26" s="49"/>
      <c r="E26" s="2" t="s">
        <v>3</v>
      </c>
      <c r="F26" s="5"/>
      <c r="G26" s="322" t="s">
        <v>587</v>
      </c>
      <c r="H26" s="49"/>
      <c r="I26" s="2" t="s">
        <v>3</v>
      </c>
      <c r="J26" s="49"/>
    </row>
    <row r="27" spans="1:10" ht="18" customHeight="1">
      <c r="A27" s="2"/>
      <c r="B27" s="5"/>
      <c r="C27" s="276"/>
      <c r="D27" s="49"/>
      <c r="E27" s="2" t="s">
        <v>3</v>
      </c>
      <c r="F27" s="5"/>
      <c r="G27" s="322"/>
      <c r="H27" s="49"/>
      <c r="I27" s="2" t="s">
        <v>3</v>
      </c>
      <c r="J27" s="49"/>
    </row>
    <row r="28" spans="1:10" ht="18" customHeight="1">
      <c r="A28" s="2"/>
      <c r="C28" s="276"/>
      <c r="D28" s="226"/>
      <c r="E28" s="50"/>
      <c r="F28" s="50"/>
      <c r="G28" s="322"/>
      <c r="H28" s="226"/>
      <c r="I28" s="50"/>
      <c r="J28" s="226"/>
    </row>
    <row r="29" spans="1:10" ht="18" customHeight="1">
      <c r="A29" s="2"/>
      <c r="H29" s="23"/>
      <c r="I29" s="2"/>
      <c r="J29" s="2"/>
    </row>
    <row r="30" ht="18" customHeight="1">
      <c r="B30" s="256" t="s">
        <v>507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0">
      <selection activeCell="L26" sqref="L26"/>
    </sheetView>
  </sheetViews>
  <sheetFormatPr defaultColWidth="9.140625" defaultRowHeight="18" customHeight="1"/>
  <cols>
    <col min="1" max="1" width="6.8515625" style="1" customWidth="1"/>
    <col min="2" max="2" width="12.8515625" style="2" customWidth="1"/>
    <col min="3" max="3" width="20.8515625" style="1" customWidth="1"/>
    <col min="4" max="4" width="8.8515625" style="1" customWidth="1"/>
    <col min="5" max="5" width="2.8515625" style="1" customWidth="1"/>
    <col min="6" max="6" width="5.8515625" style="1" customWidth="1"/>
    <col min="7" max="7" width="20.8515625" style="1" customWidth="1"/>
    <col min="8" max="8" width="8.8515625" style="1" customWidth="1"/>
    <col min="9" max="9" width="2.8515625" style="2" customWidth="1"/>
    <col min="10" max="10" width="5.8515625" style="1" customWidth="1"/>
    <col min="11" max="11" width="9.57421875" style="1" bestFit="1" customWidth="1"/>
    <col min="12" max="12" width="13.57421875" style="1" bestFit="1" customWidth="1"/>
    <col min="13" max="16384" width="9.140625" style="1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1" t="s">
        <v>6</v>
      </c>
    </row>
    <row r="3" spans="4:10" ht="18" customHeight="1"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59" t="s">
        <v>798</v>
      </c>
      <c r="B4" s="559"/>
      <c r="C4" s="559"/>
      <c r="D4" s="565" t="s">
        <v>130</v>
      </c>
      <c r="E4" s="565"/>
      <c r="F4" s="565"/>
      <c r="G4" s="565"/>
      <c r="H4" s="565"/>
      <c r="I4" s="565"/>
      <c r="J4" s="565"/>
    </row>
    <row r="5" spans="1:10" ht="18" customHeight="1">
      <c r="A5" s="559" t="s">
        <v>0</v>
      </c>
      <c r="B5" s="559"/>
      <c r="C5" s="559"/>
      <c r="D5" s="559" t="s">
        <v>385</v>
      </c>
      <c r="E5" s="559"/>
      <c r="F5" s="559"/>
      <c r="G5" s="559"/>
      <c r="H5" s="559"/>
      <c r="I5" s="559"/>
      <c r="J5" s="559"/>
    </row>
    <row r="6" spans="2:10" ht="18" customHeight="1">
      <c r="B6" s="143" t="s">
        <v>882</v>
      </c>
      <c r="C6" s="92"/>
      <c r="D6" s="141"/>
      <c r="E6" s="2"/>
      <c r="F6" s="2"/>
      <c r="H6" s="2"/>
      <c r="J6" s="2"/>
    </row>
    <row r="7" spans="1:10" ht="18" customHeight="1">
      <c r="A7" s="4"/>
      <c r="B7" s="2" t="s">
        <v>4</v>
      </c>
      <c r="C7" s="92" t="s">
        <v>371</v>
      </c>
      <c r="D7" s="2" t="s">
        <v>1</v>
      </c>
      <c r="E7" s="2"/>
      <c r="F7" s="2" t="s">
        <v>2</v>
      </c>
      <c r="H7" s="2" t="s">
        <v>1</v>
      </c>
      <c r="J7" s="1" t="s">
        <v>2</v>
      </c>
    </row>
    <row r="8" spans="1:10" ht="18" customHeight="1">
      <c r="A8" s="2">
        <v>1</v>
      </c>
      <c r="B8" s="2" t="s">
        <v>429</v>
      </c>
      <c r="C8" s="276" t="s">
        <v>28</v>
      </c>
      <c r="D8" s="49"/>
      <c r="E8" s="2" t="s">
        <v>3</v>
      </c>
      <c r="F8" s="5"/>
      <c r="G8" s="322" t="s">
        <v>294</v>
      </c>
      <c r="H8" s="5"/>
      <c r="I8" s="2" t="s">
        <v>3</v>
      </c>
      <c r="J8" s="5"/>
    </row>
    <row r="9" spans="1:10" ht="18" customHeight="1">
      <c r="A9" s="2">
        <v>2</v>
      </c>
      <c r="B9" s="2" t="s">
        <v>429</v>
      </c>
      <c r="C9" s="276" t="s">
        <v>14</v>
      </c>
      <c r="D9" s="49"/>
      <c r="E9" s="2" t="s">
        <v>3</v>
      </c>
      <c r="F9" s="5"/>
      <c r="G9" s="322" t="s">
        <v>209</v>
      </c>
      <c r="H9" s="5"/>
      <c r="I9" s="2" t="s">
        <v>3</v>
      </c>
      <c r="J9" s="5"/>
    </row>
    <row r="10" spans="1:10" ht="18" customHeight="1">
      <c r="A10" s="2">
        <v>3</v>
      </c>
      <c r="B10" s="2" t="s">
        <v>429</v>
      </c>
      <c r="C10" s="276" t="s">
        <v>432</v>
      </c>
      <c r="D10" s="49"/>
      <c r="E10" s="2" t="s">
        <v>3</v>
      </c>
      <c r="F10" s="5"/>
      <c r="G10" s="322" t="s">
        <v>338</v>
      </c>
      <c r="H10" s="5"/>
      <c r="I10" s="2" t="s">
        <v>3</v>
      </c>
      <c r="J10" s="5"/>
    </row>
    <row r="11" spans="1:10" ht="18" customHeight="1">
      <c r="A11" s="2">
        <v>4</v>
      </c>
      <c r="B11" s="2" t="s">
        <v>429</v>
      </c>
      <c r="C11" s="276" t="s">
        <v>16</v>
      </c>
      <c r="D11" s="49"/>
      <c r="E11" s="2" t="s">
        <v>3</v>
      </c>
      <c r="F11" s="5"/>
      <c r="G11" s="322" t="s">
        <v>21</v>
      </c>
      <c r="H11" s="5"/>
      <c r="I11" s="2" t="s">
        <v>3</v>
      </c>
      <c r="J11" s="5"/>
    </row>
    <row r="12" spans="1:10" ht="18" customHeight="1">
      <c r="A12" s="2">
        <v>5</v>
      </c>
      <c r="B12" s="2" t="s">
        <v>429</v>
      </c>
      <c r="C12" s="276" t="s">
        <v>293</v>
      </c>
      <c r="D12" s="49"/>
      <c r="E12" s="2" t="s">
        <v>3</v>
      </c>
      <c r="F12" s="5"/>
      <c r="G12" s="322" t="s">
        <v>17</v>
      </c>
      <c r="H12" s="5"/>
      <c r="I12" s="2" t="s">
        <v>3</v>
      </c>
      <c r="J12" s="5"/>
    </row>
    <row r="13" spans="1:10" ht="18" customHeight="1">
      <c r="A13" s="2">
        <v>6</v>
      </c>
      <c r="B13" s="2" t="s">
        <v>429</v>
      </c>
      <c r="C13" s="276" t="s">
        <v>35</v>
      </c>
      <c r="D13" s="49"/>
      <c r="E13" s="2" t="s">
        <v>3</v>
      </c>
      <c r="F13" s="5"/>
      <c r="G13" s="322" t="s">
        <v>203</v>
      </c>
      <c r="H13" s="5"/>
      <c r="I13" s="2" t="s">
        <v>3</v>
      </c>
      <c r="J13" s="140"/>
    </row>
    <row r="14" spans="1:10" ht="18" customHeight="1">
      <c r="A14" s="2">
        <v>7</v>
      </c>
      <c r="B14" s="2" t="s">
        <v>429</v>
      </c>
      <c r="C14" s="276" t="s">
        <v>75</v>
      </c>
      <c r="D14" s="49"/>
      <c r="E14" s="2" t="s">
        <v>3</v>
      </c>
      <c r="F14" s="5"/>
      <c r="G14" s="322" t="s">
        <v>15</v>
      </c>
      <c r="H14" s="5"/>
      <c r="I14" s="2" t="s">
        <v>3</v>
      </c>
      <c r="J14" s="5"/>
    </row>
    <row r="15" spans="1:12" ht="18" customHeight="1">
      <c r="A15" s="2">
        <v>8</v>
      </c>
      <c r="B15" s="2" t="s">
        <v>429</v>
      </c>
      <c r="C15" s="276" t="s">
        <v>31</v>
      </c>
      <c r="D15" s="49"/>
      <c r="E15" s="2" t="s">
        <v>3</v>
      </c>
      <c r="F15" s="5"/>
      <c r="G15" s="322" t="s">
        <v>19</v>
      </c>
      <c r="H15" s="5"/>
      <c r="I15" s="2" t="s">
        <v>3</v>
      </c>
      <c r="J15" s="5"/>
      <c r="K15" s="3"/>
      <c r="L15" s="3"/>
    </row>
    <row r="16" spans="1:12" ht="18" customHeight="1">
      <c r="A16" s="2"/>
      <c r="C16" s="276"/>
      <c r="D16" s="49"/>
      <c r="E16" s="2" t="s">
        <v>3</v>
      </c>
      <c r="F16" s="5"/>
      <c r="G16" s="322"/>
      <c r="H16" s="5"/>
      <c r="I16" s="2" t="s">
        <v>3</v>
      </c>
      <c r="J16" s="5"/>
      <c r="K16" s="156"/>
      <c r="L16" s="3"/>
    </row>
    <row r="17" spans="1:12" ht="18" customHeight="1">
      <c r="A17" s="2"/>
      <c r="C17" s="276"/>
      <c r="D17" s="49"/>
      <c r="E17" s="2" t="s">
        <v>3</v>
      </c>
      <c r="F17" s="5"/>
      <c r="G17" s="322"/>
      <c r="H17" s="5"/>
      <c r="I17" s="2" t="s">
        <v>3</v>
      </c>
      <c r="J17" s="5"/>
      <c r="K17" s="156"/>
      <c r="L17" s="3"/>
    </row>
    <row r="18" spans="1:12" ht="18" customHeight="1">
      <c r="A18" s="2"/>
      <c r="C18" s="4"/>
      <c r="D18" s="279"/>
      <c r="E18" s="2"/>
      <c r="F18" s="275"/>
      <c r="H18" s="275"/>
      <c r="J18" s="275"/>
      <c r="K18" s="249"/>
      <c r="L18" s="3"/>
    </row>
    <row r="19" spans="1:12" ht="18" customHeight="1">
      <c r="A19" s="2"/>
      <c r="C19" s="4"/>
      <c r="D19" s="279"/>
      <c r="E19" s="2"/>
      <c r="F19" s="275"/>
      <c r="H19" s="275"/>
      <c r="J19" s="275"/>
      <c r="K19" s="249"/>
      <c r="L19" s="3"/>
    </row>
    <row r="20" spans="1:12" ht="18" customHeight="1">
      <c r="A20" s="2"/>
      <c r="C20" s="4"/>
      <c r="D20" s="279"/>
      <c r="E20" s="2"/>
      <c r="F20" s="275"/>
      <c r="H20" s="275"/>
      <c r="J20" s="275"/>
      <c r="K20" s="249"/>
      <c r="L20" s="3"/>
    </row>
    <row r="21" spans="1:12" ht="18" customHeight="1">
      <c r="A21" s="2"/>
      <c r="B21" s="2" t="s">
        <v>754</v>
      </c>
      <c r="C21" s="4" t="s">
        <v>755</v>
      </c>
      <c r="D21" s="279"/>
      <c r="E21" s="2"/>
      <c r="F21" s="275"/>
      <c r="H21" s="275"/>
      <c r="J21" s="275"/>
      <c r="K21" s="3"/>
      <c r="L21" s="3"/>
    </row>
    <row r="22" spans="1:12" ht="18" customHeight="1">
      <c r="A22" s="2"/>
      <c r="B22" s="9"/>
      <c r="C22" s="3" t="s">
        <v>799</v>
      </c>
      <c r="D22" s="24"/>
      <c r="E22" s="2"/>
      <c r="F22" s="9"/>
      <c r="G22" s="10"/>
      <c r="H22" s="24"/>
      <c r="J22" s="9"/>
      <c r="K22" s="3"/>
      <c r="L22" s="3"/>
    </row>
    <row r="23" spans="2:7" ht="18" customHeight="1">
      <c r="B23" s="2" t="s">
        <v>498</v>
      </c>
      <c r="D23" s="2"/>
      <c r="E23" s="2"/>
      <c r="F23" s="2"/>
      <c r="G23" s="4"/>
    </row>
    <row r="24" spans="1:10" ht="18" customHeight="1">
      <c r="A24" s="2">
        <v>30</v>
      </c>
      <c r="B24" s="275" t="s">
        <v>604</v>
      </c>
      <c r="C24" s="276" t="s">
        <v>483</v>
      </c>
      <c r="D24" s="49"/>
      <c r="E24" s="2" t="s">
        <v>3</v>
      </c>
      <c r="F24" s="5"/>
      <c r="G24" s="322" t="s">
        <v>63</v>
      </c>
      <c r="H24" s="5"/>
      <c r="I24" s="2" t="s">
        <v>3</v>
      </c>
      <c r="J24" s="5"/>
    </row>
    <row r="25" spans="1:10" ht="18" customHeight="1">
      <c r="A25" s="2">
        <v>31</v>
      </c>
      <c r="B25" s="275" t="s">
        <v>604</v>
      </c>
      <c r="C25" s="276" t="s">
        <v>24</v>
      </c>
      <c r="D25" s="49"/>
      <c r="E25" s="2" t="s">
        <v>3</v>
      </c>
      <c r="F25" s="5"/>
      <c r="G25" s="322" t="s">
        <v>75</v>
      </c>
      <c r="H25" s="5"/>
      <c r="I25" s="2" t="s">
        <v>3</v>
      </c>
      <c r="J25" s="5"/>
    </row>
    <row r="26" spans="1:10" ht="18" customHeight="1">
      <c r="A26" s="2">
        <v>32</v>
      </c>
      <c r="B26" s="275" t="s">
        <v>610</v>
      </c>
      <c r="C26" s="276" t="s">
        <v>320</v>
      </c>
      <c r="D26" s="49"/>
      <c r="E26" s="2" t="s">
        <v>3</v>
      </c>
      <c r="F26" s="5"/>
      <c r="G26" s="322" t="s">
        <v>483</v>
      </c>
      <c r="H26" s="5"/>
      <c r="I26" s="2" t="s">
        <v>3</v>
      </c>
      <c r="J26" s="5"/>
    </row>
    <row r="27" spans="1:10" ht="18" customHeight="1">
      <c r="A27" s="2">
        <v>39</v>
      </c>
      <c r="B27" s="275" t="s">
        <v>813</v>
      </c>
      <c r="C27" s="276" t="s">
        <v>369</v>
      </c>
      <c r="D27" s="49"/>
      <c r="E27" s="2" t="s">
        <v>3</v>
      </c>
      <c r="F27" s="5"/>
      <c r="G27" s="322" t="s">
        <v>319</v>
      </c>
      <c r="H27" s="5"/>
      <c r="I27" s="2" t="s">
        <v>3</v>
      </c>
      <c r="J27" s="5"/>
    </row>
    <row r="28" spans="1:10" ht="18" customHeight="1">
      <c r="A28" s="2"/>
      <c r="B28" s="5"/>
      <c r="C28" s="276"/>
      <c r="D28" s="49"/>
      <c r="E28" s="2" t="s">
        <v>3</v>
      </c>
      <c r="F28" s="5"/>
      <c r="G28" s="322"/>
      <c r="H28" s="5"/>
      <c r="I28" s="2" t="s">
        <v>3</v>
      </c>
      <c r="J28" s="5"/>
    </row>
    <row r="29" spans="1:10" ht="18" customHeight="1">
      <c r="A29" s="2"/>
      <c r="B29" s="5"/>
      <c r="C29" s="276"/>
      <c r="D29" s="49"/>
      <c r="E29" s="2" t="s">
        <v>3</v>
      </c>
      <c r="F29" s="5"/>
      <c r="G29" s="322"/>
      <c r="H29" s="5"/>
      <c r="I29" s="2" t="s">
        <v>3</v>
      </c>
      <c r="J29" s="5"/>
    </row>
    <row r="30" spans="1:10" ht="18" customHeight="1">
      <c r="A30" s="2"/>
      <c r="B30" s="5"/>
      <c r="C30" s="276"/>
      <c r="D30" s="49"/>
      <c r="E30" s="2" t="s">
        <v>3</v>
      </c>
      <c r="F30" s="5"/>
      <c r="G30" s="322"/>
      <c r="H30" s="5"/>
      <c r="I30" s="2" t="s">
        <v>3</v>
      </c>
      <c r="J30" s="5"/>
    </row>
    <row r="31" spans="1:10" ht="18" customHeight="1">
      <c r="A31" s="2"/>
      <c r="B31" s="5"/>
      <c r="C31" s="276"/>
      <c r="D31" s="49"/>
      <c r="E31" s="2" t="s">
        <v>3</v>
      </c>
      <c r="F31" s="5"/>
      <c r="G31" s="322"/>
      <c r="H31" s="5"/>
      <c r="I31" s="2" t="s">
        <v>3</v>
      </c>
      <c r="J31" s="5"/>
    </row>
    <row r="32" spans="1:13" s="161" customFormat="1" ht="18" customHeight="1">
      <c r="A32" s="2"/>
      <c r="B32" s="234"/>
      <c r="C32" s="145"/>
      <c r="D32" s="164"/>
      <c r="E32" s="165"/>
      <c r="F32" s="165"/>
      <c r="G32" s="144"/>
      <c r="H32" s="164"/>
      <c r="I32" s="271"/>
      <c r="J32" s="165"/>
      <c r="K32" s="144"/>
      <c r="L32" s="171"/>
      <c r="M32" s="171"/>
    </row>
    <row r="33" spans="1:11" ht="18" customHeight="1">
      <c r="A33" s="2"/>
      <c r="C33" s="4"/>
      <c r="D33" s="2"/>
      <c r="E33" s="2"/>
      <c r="F33" s="2"/>
      <c r="G33" s="4"/>
      <c r="H33" s="2"/>
      <c r="J33" s="2"/>
      <c r="K33" s="142"/>
    </row>
    <row r="34" spans="1:7" ht="18" customHeight="1">
      <c r="A34" s="2"/>
      <c r="B34" s="141" t="s">
        <v>510</v>
      </c>
      <c r="D34" s="2"/>
      <c r="E34" s="2"/>
      <c r="F34" s="2"/>
      <c r="G34" s="4"/>
    </row>
    <row r="35" ht="18" customHeight="1">
      <c r="A35" s="165"/>
    </row>
    <row r="36" ht="18" customHeight="1">
      <c r="A36" s="2"/>
    </row>
    <row r="37" ht="18" customHeight="1">
      <c r="A37" s="2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4" sqref="A4:C4"/>
    </sheetView>
  </sheetViews>
  <sheetFormatPr defaultColWidth="9.140625" defaultRowHeight="18" customHeight="1"/>
  <cols>
    <col min="1" max="1" width="6.8515625" style="3" customWidth="1"/>
    <col min="2" max="2" width="12.8515625" style="9" customWidth="1"/>
    <col min="3" max="3" width="20.8515625" style="3" customWidth="1"/>
    <col min="4" max="4" width="8.8515625" style="24" customWidth="1"/>
    <col min="5" max="5" width="2.8515625" style="9" customWidth="1"/>
    <col min="6" max="6" width="5.8515625" style="9" customWidth="1"/>
    <col min="7" max="7" width="20.8515625" style="3" customWidth="1"/>
    <col min="8" max="8" width="8.8515625" style="24" customWidth="1"/>
    <col min="9" max="9" width="2.8515625" style="9" customWidth="1"/>
    <col min="10" max="10" width="5.8515625" style="9" customWidth="1"/>
    <col min="11" max="11" width="9.57421875" style="3" bestFit="1" customWidth="1"/>
    <col min="12" max="12" width="13.57421875" style="3" bestFit="1" customWidth="1"/>
    <col min="13" max="16384" width="9.140625" style="3" customWidth="1"/>
  </cols>
  <sheetData>
    <row r="1" spans="1:10" ht="18" customHeight="1">
      <c r="A1" s="1" t="s">
        <v>8</v>
      </c>
      <c r="B1" s="2"/>
      <c r="C1" s="1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3" t="s">
        <v>6</v>
      </c>
      <c r="D2" s="22"/>
      <c r="E2" s="1"/>
      <c r="F2" s="1"/>
      <c r="G2" s="1"/>
      <c r="H2" s="22"/>
      <c r="I2" s="1"/>
      <c r="J2" s="1"/>
    </row>
    <row r="3" spans="4:10" ht="18" customHeight="1"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70" t="s">
        <v>696</v>
      </c>
      <c r="B4" s="568"/>
      <c r="C4" s="568"/>
      <c r="D4" s="571" t="s">
        <v>130</v>
      </c>
      <c r="E4" s="571"/>
      <c r="F4" s="571"/>
      <c r="G4" s="571"/>
      <c r="H4" s="571"/>
      <c r="I4" s="571"/>
      <c r="J4" s="571"/>
    </row>
    <row r="5" spans="1:10" ht="18" customHeight="1">
      <c r="A5" s="568" t="s">
        <v>0</v>
      </c>
      <c r="B5" s="568"/>
      <c r="C5" s="568"/>
      <c r="D5" s="568" t="s">
        <v>912</v>
      </c>
      <c r="E5" s="568"/>
      <c r="F5" s="568"/>
      <c r="G5" s="568"/>
      <c r="H5" s="568"/>
      <c r="I5" s="568"/>
      <c r="J5" s="568"/>
    </row>
    <row r="6" spans="1:8" ht="18" customHeight="1">
      <c r="A6" s="9"/>
      <c r="B6" s="150" t="s">
        <v>455</v>
      </c>
      <c r="C6" s="92"/>
      <c r="D6" s="250"/>
      <c r="E6" s="249" t="s">
        <v>917</v>
      </c>
      <c r="F6" s="249"/>
      <c r="G6" s="249"/>
      <c r="H6" s="250"/>
    </row>
    <row r="7" spans="1:10" ht="18" customHeight="1">
      <c r="A7" s="9"/>
      <c r="B7" s="360" t="s">
        <v>355</v>
      </c>
      <c r="C7" s="156"/>
      <c r="D7" s="24" t="s">
        <v>1</v>
      </c>
      <c r="F7" s="9" t="s">
        <v>2</v>
      </c>
      <c r="H7" s="24" t="s">
        <v>1</v>
      </c>
      <c r="J7" s="9" t="s">
        <v>2</v>
      </c>
    </row>
    <row r="8" spans="1:10" ht="18" customHeight="1">
      <c r="A8" s="9">
        <v>47</v>
      </c>
      <c r="B8" s="275" t="s">
        <v>608</v>
      </c>
      <c r="C8" s="276" t="s">
        <v>28</v>
      </c>
      <c r="D8" s="49"/>
      <c r="E8" s="103" t="s">
        <v>3</v>
      </c>
      <c r="F8" s="5"/>
      <c r="G8" s="322" t="s">
        <v>204</v>
      </c>
      <c r="H8" s="28"/>
      <c r="I8" s="104" t="s">
        <v>3</v>
      </c>
      <c r="J8" s="11"/>
    </row>
    <row r="9" spans="1:10" ht="18" customHeight="1">
      <c r="A9" s="9">
        <v>48</v>
      </c>
      <c r="B9" s="275" t="s">
        <v>609</v>
      </c>
      <c r="C9" s="276" t="s">
        <v>293</v>
      </c>
      <c r="D9" s="49"/>
      <c r="E9" s="103" t="s">
        <v>3</v>
      </c>
      <c r="F9" s="5"/>
      <c r="G9" s="322" t="s">
        <v>21</v>
      </c>
      <c r="H9" s="28"/>
      <c r="I9" s="104" t="s">
        <v>3</v>
      </c>
      <c r="J9" s="11"/>
    </row>
    <row r="10" spans="1:10" ht="18" customHeight="1">
      <c r="A10" s="9">
        <v>49</v>
      </c>
      <c r="B10" s="275" t="s">
        <v>850</v>
      </c>
      <c r="C10" s="276" t="s">
        <v>31</v>
      </c>
      <c r="D10" s="49"/>
      <c r="E10" s="103" t="s">
        <v>3</v>
      </c>
      <c r="F10" s="5"/>
      <c r="G10" s="322" t="s">
        <v>205</v>
      </c>
      <c r="H10" s="28"/>
      <c r="I10" s="104" t="s">
        <v>3</v>
      </c>
      <c r="J10" s="11"/>
    </row>
    <row r="11" spans="1:10" ht="18" customHeight="1">
      <c r="A11" s="9">
        <v>50</v>
      </c>
      <c r="B11" s="275" t="s">
        <v>850</v>
      </c>
      <c r="C11" s="276" t="s">
        <v>321</v>
      </c>
      <c r="D11" s="49"/>
      <c r="E11" s="103" t="s">
        <v>3</v>
      </c>
      <c r="F11" s="5"/>
      <c r="G11" s="322" t="s">
        <v>848</v>
      </c>
      <c r="H11" s="28"/>
      <c r="I11" s="104" t="s">
        <v>3</v>
      </c>
      <c r="J11" s="11"/>
    </row>
    <row r="12" spans="1:10" ht="18" customHeight="1">
      <c r="A12" s="9">
        <v>51</v>
      </c>
      <c r="B12" s="275" t="s">
        <v>850</v>
      </c>
      <c r="C12" s="276" t="s">
        <v>103</v>
      </c>
      <c r="D12" s="49"/>
      <c r="E12" s="103" t="s">
        <v>3</v>
      </c>
      <c r="F12" s="5"/>
      <c r="G12" s="322" t="s">
        <v>29</v>
      </c>
      <c r="H12" s="28"/>
      <c r="I12" s="104" t="s">
        <v>3</v>
      </c>
      <c r="J12" s="11"/>
    </row>
    <row r="13" spans="1:10" ht="18" customHeight="1">
      <c r="A13" s="9">
        <v>52</v>
      </c>
      <c r="B13" s="275" t="s">
        <v>854</v>
      </c>
      <c r="C13" s="276" t="s">
        <v>810</v>
      </c>
      <c r="D13" s="49"/>
      <c r="E13" s="103" t="s">
        <v>3</v>
      </c>
      <c r="F13" s="5"/>
      <c r="G13" s="322" t="s">
        <v>432</v>
      </c>
      <c r="H13" s="28"/>
      <c r="I13" s="104" t="s">
        <v>3</v>
      </c>
      <c r="J13" s="11"/>
    </row>
    <row r="14" spans="1:10" ht="18" customHeight="1">
      <c r="A14" s="9">
        <v>53</v>
      </c>
      <c r="B14" s="275" t="s">
        <v>854</v>
      </c>
      <c r="C14" s="276" t="s">
        <v>27</v>
      </c>
      <c r="D14" s="49"/>
      <c r="E14" s="103" t="s">
        <v>3</v>
      </c>
      <c r="F14" s="5"/>
      <c r="G14" s="322" t="s">
        <v>482</v>
      </c>
      <c r="H14" s="28"/>
      <c r="I14" s="104" t="s">
        <v>3</v>
      </c>
      <c r="J14" s="11"/>
    </row>
    <row r="15" spans="1:10" s="163" customFormat="1" ht="18" customHeight="1">
      <c r="A15" s="9">
        <v>54</v>
      </c>
      <c r="B15" s="275" t="s">
        <v>854</v>
      </c>
      <c r="C15" s="276" t="s">
        <v>480</v>
      </c>
      <c r="D15" s="146"/>
      <c r="E15" s="345"/>
      <c r="F15" s="232"/>
      <c r="G15" s="322" t="s">
        <v>30</v>
      </c>
      <c r="H15" s="232"/>
      <c r="I15" s="345"/>
      <c r="J15" s="232"/>
    </row>
    <row r="16" spans="1:10" s="163" customFormat="1" ht="18" customHeight="1">
      <c r="A16" s="9"/>
      <c r="B16" s="275"/>
      <c r="C16" s="276"/>
      <c r="D16" s="464"/>
      <c r="E16" s="463"/>
      <c r="F16" s="452"/>
      <c r="G16" s="322"/>
      <c r="H16" s="452"/>
      <c r="I16" s="463"/>
      <c r="J16" s="452"/>
    </row>
    <row r="17" spans="1:9" ht="18" customHeight="1">
      <c r="A17" s="9"/>
      <c r="B17" s="360" t="s">
        <v>357</v>
      </c>
      <c r="C17" s="273"/>
      <c r="E17" s="103"/>
      <c r="G17" s="324"/>
      <c r="I17" s="104"/>
    </row>
    <row r="18" spans="1:10" ht="18" customHeight="1">
      <c r="A18" s="9">
        <v>55</v>
      </c>
      <c r="B18" s="275" t="s">
        <v>851</v>
      </c>
      <c r="C18" s="276" t="s">
        <v>481</v>
      </c>
      <c r="D18" s="49"/>
      <c r="E18" s="103" t="s">
        <v>3</v>
      </c>
      <c r="F18" s="5"/>
      <c r="G18" s="322" t="s">
        <v>224</v>
      </c>
      <c r="H18" s="28"/>
      <c r="I18" s="104" t="s">
        <v>3</v>
      </c>
      <c r="J18" s="11"/>
    </row>
    <row r="19" spans="1:10" ht="18" customHeight="1">
      <c r="A19" s="9">
        <v>56</v>
      </c>
      <c r="B19" s="275" t="s">
        <v>851</v>
      </c>
      <c r="C19" s="276" t="s">
        <v>846</v>
      </c>
      <c r="D19" s="49"/>
      <c r="E19" s="103" t="s">
        <v>3</v>
      </c>
      <c r="F19" s="5"/>
      <c r="G19" s="322" t="s">
        <v>556</v>
      </c>
      <c r="H19" s="28"/>
      <c r="I19" s="104" t="s">
        <v>3</v>
      </c>
      <c r="J19" s="11"/>
    </row>
    <row r="20" spans="1:10" ht="18" customHeight="1">
      <c r="A20" s="9">
        <v>57</v>
      </c>
      <c r="B20" s="275" t="s">
        <v>851</v>
      </c>
      <c r="C20" s="276" t="s">
        <v>322</v>
      </c>
      <c r="D20" s="49"/>
      <c r="E20" s="103" t="s">
        <v>3</v>
      </c>
      <c r="F20" s="5"/>
      <c r="G20" s="322" t="s">
        <v>613</v>
      </c>
      <c r="H20" s="28"/>
      <c r="I20" s="104" t="s">
        <v>3</v>
      </c>
      <c r="J20" s="11"/>
    </row>
    <row r="21" spans="1:10" ht="18" customHeight="1">
      <c r="A21" s="9">
        <v>58</v>
      </c>
      <c r="B21" s="275" t="s">
        <v>855</v>
      </c>
      <c r="C21" s="276" t="s">
        <v>338</v>
      </c>
      <c r="D21" s="49"/>
      <c r="E21" s="103" t="s">
        <v>3</v>
      </c>
      <c r="F21" s="5"/>
      <c r="G21" s="322" t="s">
        <v>187</v>
      </c>
      <c r="H21" s="28"/>
      <c r="I21" s="104" t="s">
        <v>3</v>
      </c>
      <c r="J21" s="11"/>
    </row>
    <row r="22" spans="1:10" ht="18" customHeight="1">
      <c r="A22" s="9">
        <v>59</v>
      </c>
      <c r="B22" s="275" t="s">
        <v>855</v>
      </c>
      <c r="C22" s="276" t="s">
        <v>549</v>
      </c>
      <c r="D22" s="49"/>
      <c r="E22" s="103" t="s">
        <v>3</v>
      </c>
      <c r="F22" s="5"/>
      <c r="G22" s="322" t="s">
        <v>587</v>
      </c>
      <c r="H22" s="28"/>
      <c r="I22" s="104" t="s">
        <v>3</v>
      </c>
      <c r="J22" s="11"/>
    </row>
    <row r="23" spans="1:12" ht="18" customHeight="1">
      <c r="A23" s="456">
        <v>20</v>
      </c>
      <c r="B23" s="452" t="s">
        <v>605</v>
      </c>
      <c r="C23" s="333" t="s">
        <v>18</v>
      </c>
      <c r="D23" s="146"/>
      <c r="E23" s="456" t="s">
        <v>3</v>
      </c>
      <c r="F23" s="232"/>
      <c r="G23" s="453" t="s">
        <v>319</v>
      </c>
      <c r="H23" s="146"/>
      <c r="I23" s="456" t="s">
        <v>3</v>
      </c>
      <c r="J23" s="232"/>
      <c r="K23" s="457"/>
      <c r="L23" s="159"/>
    </row>
    <row r="24" spans="1:10" s="1" customFormat="1" ht="18" customHeight="1">
      <c r="A24" s="360"/>
      <c r="B24" s="321"/>
      <c r="C24" s="272" t="s">
        <v>908</v>
      </c>
      <c r="D24" s="220"/>
      <c r="E24" s="103"/>
      <c r="F24" s="73"/>
      <c r="H24" s="233"/>
      <c r="I24" s="461"/>
      <c r="J24" s="233"/>
    </row>
    <row r="25" spans="1:10" s="1" customFormat="1" ht="18" customHeight="1">
      <c r="A25" s="360"/>
      <c r="B25" s="321"/>
      <c r="C25" s="272"/>
      <c r="D25" s="220"/>
      <c r="E25" s="103"/>
      <c r="F25" s="73"/>
      <c r="H25" s="321"/>
      <c r="I25" s="465"/>
      <c r="J25" s="321"/>
    </row>
    <row r="26" spans="1:10" s="1" customFormat="1" ht="18" customHeight="1">
      <c r="A26" s="568" t="s">
        <v>0</v>
      </c>
      <c r="B26" s="568"/>
      <c r="C26" s="568"/>
      <c r="D26" s="569" t="s">
        <v>913</v>
      </c>
      <c r="E26" s="569"/>
      <c r="F26" s="569"/>
      <c r="G26" s="569"/>
      <c r="H26" s="569"/>
      <c r="I26" s="569"/>
      <c r="J26" s="569"/>
    </row>
    <row r="27" spans="1:10" s="156" customFormat="1" ht="18" customHeight="1">
      <c r="A27" s="9"/>
      <c r="B27" s="459" t="s">
        <v>496</v>
      </c>
      <c r="H27" s="221"/>
      <c r="I27" s="219"/>
      <c r="J27" s="75"/>
    </row>
    <row r="28" spans="1:10" s="156" customFormat="1" ht="18" customHeight="1">
      <c r="A28" s="9">
        <v>41</v>
      </c>
      <c r="B28" s="275" t="s">
        <v>606</v>
      </c>
      <c r="C28" s="322" t="s">
        <v>16</v>
      </c>
      <c r="D28" s="49"/>
      <c r="E28" s="2" t="s">
        <v>3</v>
      </c>
      <c r="F28" s="5"/>
      <c r="G28" s="322" t="s">
        <v>138</v>
      </c>
      <c r="H28" s="5"/>
      <c r="I28" s="2" t="s">
        <v>3</v>
      </c>
      <c r="J28" s="5"/>
    </row>
    <row r="29" spans="1:10" s="156" customFormat="1" ht="18" customHeight="1">
      <c r="A29" s="9">
        <v>42</v>
      </c>
      <c r="B29" s="275" t="s">
        <v>606</v>
      </c>
      <c r="C29" s="322" t="s">
        <v>479</v>
      </c>
      <c r="D29" s="49"/>
      <c r="E29" s="2" t="s">
        <v>3</v>
      </c>
      <c r="F29" s="5"/>
      <c r="G29" s="322" t="s">
        <v>849</v>
      </c>
      <c r="H29" s="5"/>
      <c r="I29" s="2" t="s">
        <v>3</v>
      </c>
      <c r="J29" s="5"/>
    </row>
    <row r="30" spans="1:10" ht="18" customHeight="1">
      <c r="A30" s="9">
        <v>43</v>
      </c>
      <c r="B30" s="275" t="s">
        <v>607</v>
      </c>
      <c r="C30" s="322" t="s">
        <v>208</v>
      </c>
      <c r="D30" s="49"/>
      <c r="E30" s="2" t="s">
        <v>3</v>
      </c>
      <c r="F30" s="5"/>
      <c r="G30" s="322" t="s">
        <v>203</v>
      </c>
      <c r="H30" s="5"/>
      <c r="I30" s="2" t="s">
        <v>3</v>
      </c>
      <c r="J30" s="5"/>
    </row>
    <row r="31" spans="1:10" ht="18" customHeight="1">
      <c r="A31" s="9">
        <v>44</v>
      </c>
      <c r="B31" s="275" t="s">
        <v>607</v>
      </c>
      <c r="C31" s="322" t="s">
        <v>12</v>
      </c>
      <c r="D31" s="49"/>
      <c r="E31" s="2" t="s">
        <v>3</v>
      </c>
      <c r="F31" s="5"/>
      <c r="G31" s="322" t="s">
        <v>13</v>
      </c>
      <c r="H31" s="5"/>
      <c r="I31" s="2" t="s">
        <v>3</v>
      </c>
      <c r="J31" s="5"/>
    </row>
    <row r="32" spans="1:10" ht="18" customHeight="1">
      <c r="A32" s="9">
        <v>45</v>
      </c>
      <c r="B32" s="275" t="s">
        <v>607</v>
      </c>
      <c r="C32" s="322" t="s">
        <v>20</v>
      </c>
      <c r="D32" s="49"/>
      <c r="E32" s="2" t="s">
        <v>3</v>
      </c>
      <c r="F32" s="5"/>
      <c r="G32" s="322" t="s">
        <v>209</v>
      </c>
      <c r="H32" s="5"/>
      <c r="I32" s="2" t="s">
        <v>3</v>
      </c>
      <c r="J32" s="5"/>
    </row>
    <row r="33" spans="1:10" ht="18" customHeight="1">
      <c r="A33" s="360"/>
      <c r="B33" s="321"/>
      <c r="C33" s="330"/>
      <c r="D33" s="148"/>
      <c r="E33" s="461"/>
      <c r="F33" s="233"/>
      <c r="G33" s="330"/>
      <c r="H33" s="233"/>
      <c r="I33" s="461"/>
      <c r="J33" s="233"/>
    </row>
    <row r="34" ht="18" customHeight="1">
      <c r="B34" s="360" t="s">
        <v>909</v>
      </c>
    </row>
    <row r="35" spans="1:10" ht="18" customHeight="1">
      <c r="A35" s="9">
        <v>35</v>
      </c>
      <c r="B35" s="275" t="s">
        <v>608</v>
      </c>
      <c r="C35" s="322" t="s">
        <v>354</v>
      </c>
      <c r="D35" s="49"/>
      <c r="E35" s="2" t="s">
        <v>3</v>
      </c>
      <c r="F35" s="5"/>
      <c r="G35" s="322" t="s">
        <v>294</v>
      </c>
      <c r="H35" s="5"/>
      <c r="I35" s="2" t="s">
        <v>3</v>
      </c>
      <c r="J35" s="5"/>
    </row>
    <row r="36" spans="1:10" ht="18" customHeight="1">
      <c r="A36" s="9">
        <v>36</v>
      </c>
      <c r="B36" s="275" t="s">
        <v>609</v>
      </c>
      <c r="C36" s="322" t="s">
        <v>22</v>
      </c>
      <c r="D36" s="49"/>
      <c r="E36" s="2" t="s">
        <v>3</v>
      </c>
      <c r="F36" s="5"/>
      <c r="G36" s="322" t="s">
        <v>19</v>
      </c>
      <c r="H36" s="5"/>
      <c r="I36" s="2" t="s">
        <v>3</v>
      </c>
      <c r="J36" s="5"/>
    </row>
    <row r="37" spans="1:10" ht="18" customHeight="1">
      <c r="A37" s="9">
        <v>37</v>
      </c>
      <c r="B37" s="275" t="s">
        <v>609</v>
      </c>
      <c r="C37" s="322" t="s">
        <v>34</v>
      </c>
      <c r="D37" s="49"/>
      <c r="E37" s="2" t="s">
        <v>3</v>
      </c>
      <c r="F37" s="5"/>
      <c r="G37" s="322" t="s">
        <v>32</v>
      </c>
      <c r="H37" s="5"/>
      <c r="I37" s="2" t="s">
        <v>3</v>
      </c>
      <c r="J37" s="5"/>
    </row>
    <row r="38" spans="1:10" ht="18" customHeight="1">
      <c r="A38" s="9">
        <v>38</v>
      </c>
      <c r="B38" s="275" t="s">
        <v>610</v>
      </c>
      <c r="C38" s="322" t="s">
        <v>15</v>
      </c>
      <c r="D38" s="49"/>
      <c r="E38" s="2" t="s">
        <v>3</v>
      </c>
      <c r="F38" s="5"/>
      <c r="G38" s="322" t="s">
        <v>774</v>
      </c>
      <c r="H38" s="5"/>
      <c r="I38" s="2" t="s">
        <v>3</v>
      </c>
      <c r="J38" s="5"/>
    </row>
    <row r="39" spans="1:10" ht="18" customHeight="1">
      <c r="A39" s="9"/>
      <c r="B39" s="275"/>
      <c r="C39" s="322"/>
      <c r="D39" s="49"/>
      <c r="E39" s="2"/>
      <c r="F39" s="5"/>
      <c r="G39" s="322"/>
      <c r="H39" s="5"/>
      <c r="I39" s="2"/>
      <c r="J39" s="5"/>
    </row>
    <row r="40" spans="2:10" ht="18" customHeight="1">
      <c r="B40" s="249" t="s">
        <v>910</v>
      </c>
      <c r="D40" s="3"/>
      <c r="E40" s="3"/>
      <c r="F40" s="3"/>
      <c r="H40" s="3"/>
      <c r="I40" s="3"/>
      <c r="J40" s="3"/>
    </row>
  </sheetData>
  <sheetProtection/>
  <mergeCells count="8">
    <mergeCell ref="A26:C26"/>
    <mergeCell ref="D26:J26"/>
    <mergeCell ref="A4:C4"/>
    <mergeCell ref="D4:J4"/>
    <mergeCell ref="D5:J5"/>
    <mergeCell ref="D1:J1"/>
    <mergeCell ref="D3:J3"/>
    <mergeCell ref="A5:C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7">
      <selection activeCell="B17" sqref="B17"/>
    </sheetView>
  </sheetViews>
  <sheetFormatPr defaultColWidth="9.140625" defaultRowHeight="18" customHeight="1"/>
  <cols>
    <col min="1" max="1" width="6.8515625" style="0" customWidth="1"/>
    <col min="2" max="2" width="12.8515625" style="106" customWidth="1"/>
    <col min="3" max="3" width="21.8515625" style="0" customWidth="1"/>
    <col min="4" max="4" width="8.8515625" style="0" customWidth="1"/>
    <col min="5" max="5" width="2.8515625" style="0" customWidth="1"/>
    <col min="6" max="6" width="5.8515625" style="0" customWidth="1"/>
    <col min="7" max="7" width="21.8515625" style="0" customWidth="1"/>
    <col min="9" max="9" width="2.8515625" style="0" customWidth="1"/>
    <col min="10" max="10" width="5.8515625" style="0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1" t="s">
        <v>6</v>
      </c>
      <c r="B2" s="2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2"/>
      <c r="C3" s="1"/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59" t="s">
        <v>697</v>
      </c>
      <c r="B4" s="559"/>
      <c r="C4" s="559"/>
      <c r="D4" s="94"/>
      <c r="E4" s="94"/>
      <c r="F4" s="94"/>
      <c r="G4" s="96" t="s">
        <v>53</v>
      </c>
      <c r="H4" s="94"/>
      <c r="I4" s="94"/>
      <c r="J4" s="94"/>
    </row>
    <row r="5" spans="1:10" ht="18" customHeight="1">
      <c r="A5" s="559" t="s">
        <v>0</v>
      </c>
      <c r="B5" s="559"/>
      <c r="C5" s="559"/>
      <c r="D5" s="559" t="s">
        <v>878</v>
      </c>
      <c r="E5" s="559"/>
      <c r="F5" s="559"/>
      <c r="G5" s="559"/>
      <c r="H5" s="559"/>
      <c r="I5" s="559"/>
      <c r="J5" s="559"/>
    </row>
    <row r="6" spans="1:10" ht="18" customHeight="1">
      <c r="A6" s="1"/>
      <c r="B6" s="143" t="s">
        <v>456</v>
      </c>
      <c r="C6" s="92"/>
      <c r="D6" s="2"/>
      <c r="E6" s="2"/>
      <c r="F6" s="2"/>
      <c r="G6" s="1"/>
      <c r="H6" s="2"/>
      <c r="I6" s="2"/>
      <c r="J6" s="2"/>
    </row>
    <row r="7" spans="1:10" ht="18" customHeight="1">
      <c r="A7" s="4"/>
      <c r="B7" s="2" t="s">
        <v>355</v>
      </c>
      <c r="C7" s="142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s="26" customFormat="1" ht="18" customHeight="1">
      <c r="A8" s="2">
        <v>60</v>
      </c>
      <c r="B8" s="275" t="s">
        <v>610</v>
      </c>
      <c r="C8" s="276" t="s">
        <v>26</v>
      </c>
      <c r="D8" s="49"/>
      <c r="E8" s="2" t="s">
        <v>3</v>
      </c>
      <c r="F8" s="5"/>
      <c r="G8" s="322" t="s">
        <v>600</v>
      </c>
      <c r="H8" s="5"/>
      <c r="I8" s="2" t="s">
        <v>3</v>
      </c>
      <c r="J8" s="5"/>
    </row>
    <row r="9" spans="1:10" s="26" customFormat="1" ht="18" customHeight="1">
      <c r="A9" s="2">
        <v>61</v>
      </c>
      <c r="B9" s="275" t="s">
        <v>850</v>
      </c>
      <c r="C9" s="276" t="s">
        <v>29</v>
      </c>
      <c r="D9" s="49"/>
      <c r="E9" s="2" t="s">
        <v>3</v>
      </c>
      <c r="F9" s="5"/>
      <c r="G9" s="322" t="s">
        <v>205</v>
      </c>
      <c r="H9" s="5"/>
      <c r="I9" s="2" t="s">
        <v>3</v>
      </c>
      <c r="J9" s="5"/>
    </row>
    <row r="10" spans="1:10" s="26" customFormat="1" ht="18" customHeight="1">
      <c r="A10" s="2">
        <v>62</v>
      </c>
      <c r="B10" s="275" t="s">
        <v>850</v>
      </c>
      <c r="C10" s="276" t="s">
        <v>103</v>
      </c>
      <c r="D10" s="49"/>
      <c r="E10" s="2" t="s">
        <v>3</v>
      </c>
      <c r="F10" s="5"/>
      <c r="G10" s="322" t="s">
        <v>321</v>
      </c>
      <c r="H10" s="5"/>
      <c r="I10" s="2" t="s">
        <v>3</v>
      </c>
      <c r="J10" s="5"/>
    </row>
    <row r="11" spans="1:10" s="26" customFormat="1" ht="18" customHeight="1">
      <c r="A11" s="2">
        <v>63</v>
      </c>
      <c r="B11" s="275" t="s">
        <v>850</v>
      </c>
      <c r="C11" s="276" t="s">
        <v>848</v>
      </c>
      <c r="D11" s="49"/>
      <c r="E11" s="2" t="s">
        <v>3</v>
      </c>
      <c r="F11" s="5"/>
      <c r="G11" s="322" t="s">
        <v>31</v>
      </c>
      <c r="H11" s="5"/>
      <c r="I11" s="2" t="s">
        <v>3</v>
      </c>
      <c r="J11" s="5"/>
    </row>
    <row r="12" spans="1:10" s="26" customFormat="1" ht="18" customHeight="1">
      <c r="A12" s="2">
        <v>64</v>
      </c>
      <c r="B12" s="275" t="s">
        <v>855</v>
      </c>
      <c r="C12" s="276" t="s">
        <v>187</v>
      </c>
      <c r="D12" s="49"/>
      <c r="E12" s="2" t="s">
        <v>3</v>
      </c>
      <c r="F12" s="5"/>
      <c r="G12" s="322" t="s">
        <v>210</v>
      </c>
      <c r="H12" s="5"/>
      <c r="I12" s="2" t="s">
        <v>3</v>
      </c>
      <c r="J12" s="5"/>
    </row>
    <row r="13" spans="1:10" s="26" customFormat="1" ht="18" customHeight="1">
      <c r="A13" s="2">
        <v>65</v>
      </c>
      <c r="B13" s="275" t="s">
        <v>855</v>
      </c>
      <c r="C13" s="276" t="s">
        <v>587</v>
      </c>
      <c r="D13" s="49"/>
      <c r="E13" s="2" t="s">
        <v>3</v>
      </c>
      <c r="F13" s="5"/>
      <c r="G13" s="322" t="s">
        <v>338</v>
      </c>
      <c r="H13" s="5"/>
      <c r="I13" s="2" t="s">
        <v>3</v>
      </c>
      <c r="J13" s="5"/>
    </row>
    <row r="14" spans="1:10" s="26" customFormat="1" ht="18" customHeight="1">
      <c r="A14" s="2">
        <v>66</v>
      </c>
      <c r="B14" s="275" t="s">
        <v>866</v>
      </c>
      <c r="C14" s="276" t="s">
        <v>613</v>
      </c>
      <c r="D14" s="49"/>
      <c r="E14" s="2" t="s">
        <v>3</v>
      </c>
      <c r="F14" s="5"/>
      <c r="G14" s="322" t="s">
        <v>846</v>
      </c>
      <c r="H14" s="5"/>
      <c r="I14" s="2" t="s">
        <v>3</v>
      </c>
      <c r="J14" s="5"/>
    </row>
    <row r="15" spans="1:11" s="171" customFormat="1" ht="18" customHeight="1">
      <c r="A15" s="460">
        <v>74</v>
      </c>
      <c r="B15" s="452" t="s">
        <v>851</v>
      </c>
      <c r="C15" s="333" t="s">
        <v>556</v>
      </c>
      <c r="D15" s="146"/>
      <c r="E15" s="460" t="s">
        <v>3</v>
      </c>
      <c r="F15" s="232"/>
      <c r="G15" s="453" t="s">
        <v>481</v>
      </c>
      <c r="H15" s="232"/>
      <c r="I15" s="460" t="s">
        <v>3</v>
      </c>
      <c r="J15" s="232"/>
      <c r="K15" s="454"/>
    </row>
    <row r="16" spans="1:10" s="26" customFormat="1" ht="18" customHeight="1">
      <c r="A16" s="2"/>
      <c r="B16" s="2"/>
      <c r="C16" s="333" t="s">
        <v>911</v>
      </c>
      <c r="D16" s="23"/>
      <c r="E16" s="2"/>
      <c r="F16" s="2"/>
      <c r="G16" s="322"/>
      <c r="H16" s="2"/>
      <c r="I16" s="2"/>
      <c r="J16" s="2"/>
    </row>
    <row r="17" spans="1:10" s="26" customFormat="1" ht="18" customHeight="1">
      <c r="A17" s="2"/>
      <c r="B17" s="2"/>
      <c r="C17" s="276"/>
      <c r="D17" s="23"/>
      <c r="E17" s="2"/>
      <c r="F17" s="2"/>
      <c r="G17" s="322"/>
      <c r="H17" s="2"/>
      <c r="I17" s="2"/>
      <c r="J17" s="2"/>
    </row>
    <row r="18" spans="1:10" s="26" customFormat="1" ht="18" customHeight="1">
      <c r="A18" s="2"/>
      <c r="B18" s="2"/>
      <c r="C18" s="276"/>
      <c r="D18" s="23"/>
      <c r="E18" s="2"/>
      <c r="F18" s="2"/>
      <c r="G18" s="322"/>
      <c r="H18" s="2"/>
      <c r="I18" s="2"/>
      <c r="J18" s="2"/>
    </row>
    <row r="19" spans="1:10" s="26" customFormat="1" ht="18" customHeight="1">
      <c r="A19" s="1"/>
      <c r="B19" s="2" t="s">
        <v>357</v>
      </c>
      <c r="C19" s="322"/>
      <c r="D19" s="2"/>
      <c r="E19" s="2"/>
      <c r="F19" s="2"/>
      <c r="G19" s="276"/>
      <c r="H19" s="2"/>
      <c r="I19" s="2"/>
      <c r="J19" s="2"/>
    </row>
    <row r="20" spans="1:10" s="26" customFormat="1" ht="18" customHeight="1">
      <c r="A20" s="2">
        <v>67</v>
      </c>
      <c r="B20" s="275" t="s">
        <v>605</v>
      </c>
      <c r="C20" s="322" t="s">
        <v>10</v>
      </c>
      <c r="D20" s="49"/>
      <c r="E20" s="2" t="s">
        <v>3</v>
      </c>
      <c r="F20" s="5"/>
      <c r="G20" s="322" t="s">
        <v>18</v>
      </c>
      <c r="H20" s="5"/>
      <c r="I20" s="2" t="s">
        <v>3</v>
      </c>
      <c r="J20" s="5"/>
    </row>
    <row r="21" spans="1:10" s="26" customFormat="1" ht="18" customHeight="1">
      <c r="A21" s="2">
        <v>68</v>
      </c>
      <c r="B21" s="275" t="s">
        <v>606</v>
      </c>
      <c r="C21" s="322" t="s">
        <v>17</v>
      </c>
      <c r="D21" s="49"/>
      <c r="E21" s="2" t="s">
        <v>3</v>
      </c>
      <c r="F21" s="5"/>
      <c r="G21" s="322" t="s">
        <v>14</v>
      </c>
      <c r="H21" s="5"/>
      <c r="I21" s="2" t="s">
        <v>3</v>
      </c>
      <c r="J21" s="5"/>
    </row>
    <row r="22" spans="1:10" s="26" customFormat="1" ht="18" customHeight="1">
      <c r="A22" s="2">
        <v>69</v>
      </c>
      <c r="B22" s="275" t="s">
        <v>854</v>
      </c>
      <c r="C22" s="322" t="s">
        <v>432</v>
      </c>
      <c r="D22" s="49"/>
      <c r="E22" s="2" t="s">
        <v>3</v>
      </c>
      <c r="F22" s="5"/>
      <c r="G22" s="322" t="s">
        <v>480</v>
      </c>
      <c r="H22" s="5"/>
      <c r="I22" s="2" t="s">
        <v>3</v>
      </c>
      <c r="J22" s="5"/>
    </row>
    <row r="23" spans="1:10" s="26" customFormat="1" ht="18" customHeight="1">
      <c r="A23" s="2">
        <v>70</v>
      </c>
      <c r="B23" s="275" t="s">
        <v>854</v>
      </c>
      <c r="C23" s="322" t="s">
        <v>482</v>
      </c>
      <c r="D23" s="49"/>
      <c r="E23" s="2" t="s">
        <v>3</v>
      </c>
      <c r="F23" s="5"/>
      <c r="G23" s="322" t="s">
        <v>810</v>
      </c>
      <c r="H23" s="5"/>
      <c r="I23" s="2" t="s">
        <v>3</v>
      </c>
      <c r="J23" s="5"/>
    </row>
    <row r="24" spans="1:10" s="26" customFormat="1" ht="18" customHeight="1">
      <c r="A24" s="2">
        <v>71</v>
      </c>
      <c r="B24" s="275" t="s">
        <v>852</v>
      </c>
      <c r="C24" s="322" t="s">
        <v>433</v>
      </c>
      <c r="D24" s="49"/>
      <c r="E24" s="2" t="s">
        <v>3</v>
      </c>
      <c r="F24" s="5"/>
      <c r="G24" s="322" t="s">
        <v>350</v>
      </c>
      <c r="H24" s="5"/>
      <c r="I24" s="2" t="s">
        <v>3</v>
      </c>
      <c r="J24" s="5"/>
    </row>
    <row r="25" spans="1:10" s="26" customFormat="1" ht="18" customHeight="1">
      <c r="A25" s="2">
        <v>72</v>
      </c>
      <c r="B25" s="275" t="s">
        <v>852</v>
      </c>
      <c r="C25" s="322" t="s">
        <v>586</v>
      </c>
      <c r="D25" s="49"/>
      <c r="E25" s="2" t="s">
        <v>3</v>
      </c>
      <c r="F25" s="5"/>
      <c r="G25" s="322" t="s">
        <v>811</v>
      </c>
      <c r="H25" s="5"/>
      <c r="I25" s="2" t="s">
        <v>3</v>
      </c>
      <c r="J25" s="5"/>
    </row>
    <row r="26" spans="1:10" s="26" customFormat="1" ht="18" customHeight="1">
      <c r="A26" s="2">
        <v>33</v>
      </c>
      <c r="B26" s="275" t="s">
        <v>608</v>
      </c>
      <c r="C26" s="322" t="s">
        <v>206</v>
      </c>
      <c r="D26" s="49"/>
      <c r="E26" s="2" t="s">
        <v>3</v>
      </c>
      <c r="F26" s="5"/>
      <c r="G26" s="322" t="s">
        <v>204</v>
      </c>
      <c r="H26" s="5"/>
      <c r="I26" s="2" t="s">
        <v>3</v>
      </c>
      <c r="J26" s="5"/>
    </row>
    <row r="27" spans="1:10" s="26" customFormat="1" ht="18" customHeight="1">
      <c r="A27" s="2">
        <v>34</v>
      </c>
      <c r="B27" s="275" t="s">
        <v>608</v>
      </c>
      <c r="C27" s="322" t="s">
        <v>161</v>
      </c>
      <c r="D27" s="49"/>
      <c r="E27" s="2" t="s">
        <v>3</v>
      </c>
      <c r="F27" s="5"/>
      <c r="G27" s="322" t="s">
        <v>28</v>
      </c>
      <c r="H27" s="5"/>
      <c r="I27" s="2" t="s">
        <v>3</v>
      </c>
      <c r="J27" s="5"/>
    </row>
    <row r="28" spans="1:10" s="26" customFormat="1" ht="18" customHeight="1">
      <c r="A28" s="2"/>
      <c r="B28" s="170"/>
      <c r="D28" s="23"/>
      <c r="E28" s="2"/>
      <c r="F28" s="2"/>
      <c r="G28" s="322"/>
      <c r="H28" s="2"/>
      <c r="I28" s="2"/>
      <c r="J28" s="2"/>
    </row>
    <row r="29" spans="1:10" ht="18" customHeight="1">
      <c r="A29" s="2"/>
      <c r="D29" s="4"/>
      <c r="E29" s="2"/>
      <c r="F29" s="2"/>
      <c r="G29" s="1"/>
      <c r="H29" s="2"/>
      <c r="I29" s="2"/>
      <c r="J29" s="2"/>
    </row>
    <row r="30" spans="1:10" ht="18" customHeight="1">
      <c r="A30" s="1"/>
      <c r="B30" s="73" t="s">
        <v>311</v>
      </c>
      <c r="C30" s="1"/>
      <c r="D30" s="23"/>
      <c r="E30" s="2"/>
      <c r="F30" s="2"/>
      <c r="G30" s="1"/>
      <c r="H30" s="2"/>
      <c r="I30" s="2"/>
      <c r="J30" s="2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15" sqref="B15"/>
    </sheetView>
  </sheetViews>
  <sheetFormatPr defaultColWidth="8.8515625" defaultRowHeight="18" customHeight="1"/>
  <cols>
    <col min="1" max="1" width="6.8515625" style="26" customWidth="1"/>
    <col min="2" max="2" width="12.8515625" style="170" customWidth="1"/>
    <col min="3" max="3" width="21.8515625" style="26" customWidth="1"/>
    <col min="4" max="4" width="8.8515625" style="26" customWidth="1"/>
    <col min="5" max="5" width="2.8515625" style="26" customWidth="1"/>
    <col min="6" max="6" width="5.8515625" style="26" customWidth="1"/>
    <col min="7" max="7" width="21.8515625" style="26" customWidth="1"/>
    <col min="8" max="8" width="8.8515625" style="26" customWidth="1"/>
    <col min="9" max="9" width="2.8515625" style="26" customWidth="1"/>
    <col min="10" max="10" width="5.8515625" style="26" customWidth="1"/>
    <col min="11" max="16384" width="8.8515625" style="26" customWidth="1"/>
  </cols>
  <sheetData>
    <row r="1" spans="1:10" ht="18" customHeight="1">
      <c r="A1" s="1" t="s">
        <v>8</v>
      </c>
      <c r="B1" s="2"/>
      <c r="C1" s="1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1" t="s">
        <v>6</v>
      </c>
      <c r="B2" s="2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2"/>
      <c r="C3" s="1"/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59" t="s">
        <v>725</v>
      </c>
      <c r="B4" s="559"/>
      <c r="C4" s="559"/>
      <c r="D4" s="94"/>
      <c r="E4" s="94"/>
      <c r="F4" s="94"/>
      <c r="G4" s="96" t="s">
        <v>53</v>
      </c>
      <c r="H4" s="94"/>
      <c r="I4" s="94"/>
      <c r="J4" s="94"/>
    </row>
    <row r="5" spans="1:10" ht="18" customHeight="1">
      <c r="A5" s="559" t="s">
        <v>0</v>
      </c>
      <c r="B5" s="559"/>
      <c r="C5" s="559"/>
      <c r="D5" s="559" t="s">
        <v>879</v>
      </c>
      <c r="E5" s="559"/>
      <c r="F5" s="559"/>
      <c r="G5" s="559"/>
      <c r="H5" s="559"/>
      <c r="I5" s="559"/>
      <c r="J5" s="559"/>
    </row>
    <row r="6" spans="1:10" ht="18" customHeight="1">
      <c r="A6" s="1"/>
      <c r="B6" s="341" t="s">
        <v>308</v>
      </c>
      <c r="C6" s="246"/>
      <c r="D6" s="2"/>
      <c r="E6" s="2"/>
      <c r="F6" s="2"/>
      <c r="G6" s="1"/>
      <c r="H6" s="2"/>
      <c r="I6" s="2"/>
      <c r="J6" s="2"/>
    </row>
    <row r="7" spans="1:10" ht="18" customHeight="1">
      <c r="A7" s="4"/>
      <c r="B7" s="2" t="s">
        <v>355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v>73</v>
      </c>
      <c r="B8" s="275" t="s">
        <v>851</v>
      </c>
      <c r="C8" s="276" t="s">
        <v>224</v>
      </c>
      <c r="D8" s="49"/>
      <c r="E8" s="2" t="s">
        <v>3</v>
      </c>
      <c r="F8" s="5"/>
      <c r="G8" s="322" t="s">
        <v>322</v>
      </c>
      <c r="H8" s="5"/>
      <c r="I8" s="2" t="s">
        <v>3</v>
      </c>
      <c r="J8" s="5"/>
    </row>
    <row r="9" spans="1:10" ht="18" customHeight="1">
      <c r="A9" s="462">
        <v>74</v>
      </c>
      <c r="B9" s="321" t="s">
        <v>851</v>
      </c>
      <c r="C9" s="332" t="s">
        <v>556</v>
      </c>
      <c r="D9" s="148"/>
      <c r="E9" s="462" t="s">
        <v>3</v>
      </c>
      <c r="F9" s="233"/>
      <c r="G9" s="330" t="s">
        <v>481</v>
      </c>
      <c r="H9" s="233"/>
      <c r="I9" s="462" t="s">
        <v>3</v>
      </c>
      <c r="J9" s="233"/>
    </row>
    <row r="10" spans="1:10" ht="18" customHeight="1">
      <c r="A10" s="2">
        <v>75</v>
      </c>
      <c r="B10" s="275" t="s">
        <v>856</v>
      </c>
      <c r="C10" s="276" t="s">
        <v>63</v>
      </c>
      <c r="D10" s="49"/>
      <c r="E10" s="2" t="s">
        <v>3</v>
      </c>
      <c r="F10" s="5"/>
      <c r="G10" s="322" t="s">
        <v>75</v>
      </c>
      <c r="H10" s="5"/>
      <c r="I10" s="2" t="s">
        <v>3</v>
      </c>
      <c r="J10" s="5"/>
    </row>
    <row r="11" spans="1:10" ht="18" customHeight="1">
      <c r="A11" s="2">
        <v>76</v>
      </c>
      <c r="B11" s="275" t="s">
        <v>856</v>
      </c>
      <c r="C11" s="276" t="s">
        <v>24</v>
      </c>
      <c r="D11" s="49"/>
      <c r="E11" s="2" t="s">
        <v>3</v>
      </c>
      <c r="F11" s="5"/>
      <c r="G11" s="322" t="s">
        <v>483</v>
      </c>
      <c r="H11" s="5"/>
      <c r="I11" s="2" t="s">
        <v>3</v>
      </c>
      <c r="J11" s="5"/>
    </row>
    <row r="12" spans="1:10" ht="18" customHeight="1">
      <c r="A12" s="2">
        <v>77</v>
      </c>
      <c r="B12" s="275" t="s">
        <v>607</v>
      </c>
      <c r="C12" s="276" t="s">
        <v>13</v>
      </c>
      <c r="D12" s="49"/>
      <c r="E12" s="2" t="s">
        <v>3</v>
      </c>
      <c r="F12" s="5"/>
      <c r="G12" s="322" t="s">
        <v>208</v>
      </c>
      <c r="H12" s="5"/>
      <c r="I12" s="2" t="s">
        <v>3</v>
      </c>
      <c r="J12" s="5"/>
    </row>
    <row r="13" spans="1:10" ht="18" customHeight="1">
      <c r="A13" s="2">
        <v>78</v>
      </c>
      <c r="B13" s="275" t="s">
        <v>607</v>
      </c>
      <c r="C13" s="276" t="s">
        <v>209</v>
      </c>
      <c r="D13" s="49"/>
      <c r="E13" s="2" t="s">
        <v>3</v>
      </c>
      <c r="F13" s="5"/>
      <c r="G13" s="322" t="s">
        <v>12</v>
      </c>
      <c r="H13" s="5"/>
      <c r="I13" s="2" t="s">
        <v>3</v>
      </c>
      <c r="J13" s="5"/>
    </row>
    <row r="14" spans="1:10" ht="18" customHeight="1">
      <c r="A14" s="2">
        <v>40</v>
      </c>
      <c r="B14" s="275" t="s">
        <v>605</v>
      </c>
      <c r="C14" s="276" t="s">
        <v>11</v>
      </c>
      <c r="D14" s="49"/>
      <c r="E14" s="2" t="s">
        <v>3</v>
      </c>
      <c r="F14" s="5"/>
      <c r="G14" s="322" t="s">
        <v>847</v>
      </c>
      <c r="H14" s="5"/>
      <c r="I14" s="2" t="s">
        <v>3</v>
      </c>
      <c r="J14" s="5"/>
    </row>
    <row r="15" spans="1:10" ht="18" customHeight="1">
      <c r="A15" s="2"/>
      <c r="B15" s="275"/>
      <c r="C15" s="276"/>
      <c r="D15" s="49"/>
      <c r="E15" s="2" t="s">
        <v>3</v>
      </c>
      <c r="F15" s="5"/>
      <c r="G15" s="322"/>
      <c r="H15" s="5"/>
      <c r="I15" s="2" t="s">
        <v>3</v>
      </c>
      <c r="J15" s="5"/>
    </row>
    <row r="16" spans="1:10" ht="18" customHeight="1">
      <c r="A16" s="2"/>
      <c r="B16" s="2"/>
      <c r="C16" s="332" t="s">
        <v>904</v>
      </c>
      <c r="D16" s="23"/>
      <c r="E16" s="2"/>
      <c r="F16" s="2"/>
      <c r="G16" s="322"/>
      <c r="H16" s="2"/>
      <c r="I16" s="2"/>
      <c r="J16" s="2"/>
    </row>
    <row r="17" spans="1:10" ht="18" customHeight="1">
      <c r="A17" s="2"/>
      <c r="B17" s="2"/>
      <c r="C17" s="332"/>
      <c r="D17" s="23"/>
      <c r="E17" s="2"/>
      <c r="F17" s="2"/>
      <c r="G17" s="322"/>
      <c r="H17" s="2"/>
      <c r="I17" s="2"/>
      <c r="J17" s="2"/>
    </row>
    <row r="18" spans="1:10" ht="18" customHeight="1">
      <c r="A18" s="2"/>
      <c r="B18" s="2"/>
      <c r="C18" s="276"/>
      <c r="D18" s="23"/>
      <c r="E18" s="2"/>
      <c r="F18" s="2"/>
      <c r="G18" s="322"/>
      <c r="H18" s="2"/>
      <c r="I18" s="2"/>
      <c r="J18" s="2"/>
    </row>
    <row r="19" spans="1:10" ht="18" customHeight="1">
      <c r="A19" s="1"/>
      <c r="B19" s="2" t="s">
        <v>357</v>
      </c>
      <c r="C19" s="322"/>
      <c r="D19" s="2"/>
      <c r="E19" s="2"/>
      <c r="F19" s="2"/>
      <c r="G19" s="276"/>
      <c r="H19" s="2"/>
      <c r="I19" s="2"/>
      <c r="J19" s="2"/>
    </row>
    <row r="20" spans="1:10" ht="18" customHeight="1">
      <c r="A20" s="2">
        <v>79</v>
      </c>
      <c r="B20" s="275" t="s">
        <v>608</v>
      </c>
      <c r="C20" s="322" t="s">
        <v>204</v>
      </c>
      <c r="D20" s="49"/>
      <c r="E20" s="2" t="s">
        <v>3</v>
      </c>
      <c r="F20" s="5"/>
      <c r="G20" s="322" t="s">
        <v>354</v>
      </c>
      <c r="H20" s="5"/>
      <c r="I20" s="2" t="s">
        <v>3</v>
      </c>
      <c r="J20" s="5"/>
    </row>
    <row r="21" spans="1:10" ht="18" customHeight="1">
      <c r="A21" s="2">
        <v>80</v>
      </c>
      <c r="B21" s="275" t="s">
        <v>608</v>
      </c>
      <c r="C21" s="322" t="s">
        <v>294</v>
      </c>
      <c r="D21" s="49"/>
      <c r="E21" s="2" t="s">
        <v>3</v>
      </c>
      <c r="F21" s="5"/>
      <c r="G21" s="322" t="s">
        <v>161</v>
      </c>
      <c r="H21" s="5"/>
      <c r="I21" s="2" t="s">
        <v>3</v>
      </c>
      <c r="J21" s="5"/>
    </row>
    <row r="22" spans="1:10" ht="18" customHeight="1">
      <c r="A22" s="2">
        <v>81</v>
      </c>
      <c r="B22" s="275" t="s">
        <v>609</v>
      </c>
      <c r="C22" s="322" t="s">
        <v>19</v>
      </c>
      <c r="D22" s="49"/>
      <c r="E22" s="2" t="s">
        <v>3</v>
      </c>
      <c r="F22" s="5"/>
      <c r="G22" s="322" t="s">
        <v>293</v>
      </c>
      <c r="H22" s="5"/>
      <c r="I22" s="2" t="s">
        <v>3</v>
      </c>
      <c r="J22" s="5"/>
    </row>
    <row r="23" spans="1:10" ht="18" customHeight="1">
      <c r="A23" s="2">
        <v>82</v>
      </c>
      <c r="B23" s="275" t="s">
        <v>609</v>
      </c>
      <c r="C23" s="322" t="s">
        <v>32</v>
      </c>
      <c r="D23" s="49"/>
      <c r="E23" s="2" t="s">
        <v>3</v>
      </c>
      <c r="F23" s="5"/>
      <c r="G23" s="322" t="s">
        <v>22</v>
      </c>
      <c r="H23" s="5"/>
      <c r="I23" s="2" t="s">
        <v>3</v>
      </c>
      <c r="J23" s="5"/>
    </row>
    <row r="24" spans="1:10" ht="18" customHeight="1">
      <c r="A24" s="2">
        <v>83</v>
      </c>
      <c r="B24" s="275" t="s">
        <v>609</v>
      </c>
      <c r="C24" s="322" t="s">
        <v>21</v>
      </c>
      <c r="D24" s="49"/>
      <c r="E24" s="2" t="s">
        <v>3</v>
      </c>
      <c r="F24" s="5"/>
      <c r="G24" s="322" t="s">
        <v>34</v>
      </c>
      <c r="H24" s="5"/>
      <c r="I24" s="2" t="s">
        <v>3</v>
      </c>
      <c r="J24" s="5"/>
    </row>
    <row r="25" spans="1:10" ht="18" customHeight="1">
      <c r="A25" s="2">
        <v>84</v>
      </c>
      <c r="B25" s="275" t="s">
        <v>854</v>
      </c>
      <c r="C25" s="322" t="s">
        <v>30</v>
      </c>
      <c r="D25" s="49"/>
      <c r="E25" s="2" t="s">
        <v>3</v>
      </c>
      <c r="F25" s="5"/>
      <c r="G25" s="322" t="s">
        <v>27</v>
      </c>
      <c r="H25" s="5"/>
      <c r="I25" s="2" t="s">
        <v>3</v>
      </c>
      <c r="J25" s="5"/>
    </row>
    <row r="26" spans="1:10" ht="18" customHeight="1">
      <c r="A26" s="2"/>
      <c r="B26" s="5"/>
      <c r="C26" s="322"/>
      <c r="D26" s="49"/>
      <c r="E26" s="2" t="s">
        <v>3</v>
      </c>
      <c r="F26" s="5"/>
      <c r="G26" s="322"/>
      <c r="H26" s="5"/>
      <c r="I26" s="2" t="s">
        <v>3</v>
      </c>
      <c r="J26" s="5"/>
    </row>
    <row r="27" spans="1:10" ht="18" customHeight="1">
      <c r="A27" s="2"/>
      <c r="B27" s="5"/>
      <c r="C27" s="322"/>
      <c r="D27" s="49"/>
      <c r="E27" s="2" t="s">
        <v>3</v>
      </c>
      <c r="F27" s="5"/>
      <c r="G27" s="322"/>
      <c r="H27" s="5"/>
      <c r="I27" s="2" t="s">
        <v>3</v>
      </c>
      <c r="J27" s="5"/>
    </row>
    <row r="28" spans="1:10" ht="18" customHeight="1">
      <c r="A28" s="2"/>
      <c r="B28" s="2"/>
      <c r="C28" s="322"/>
      <c r="D28" s="279"/>
      <c r="E28" s="2"/>
      <c r="F28" s="275"/>
      <c r="G28" s="322"/>
      <c r="H28" s="275"/>
      <c r="I28" s="2"/>
      <c r="J28" s="275"/>
    </row>
    <row r="29" spans="1:10" ht="18" customHeight="1">
      <c r="A29" s="2"/>
      <c r="B29" s="2"/>
      <c r="C29" s="322"/>
      <c r="D29" s="279"/>
      <c r="E29" s="2"/>
      <c r="F29" s="275"/>
      <c r="G29" s="322"/>
      <c r="H29" s="275"/>
      <c r="I29" s="2"/>
      <c r="J29" s="275"/>
    </row>
    <row r="30" spans="1:10" ht="18" customHeight="1">
      <c r="A30" s="1"/>
      <c r="B30" s="270" t="s">
        <v>311</v>
      </c>
      <c r="C30" s="1"/>
      <c r="D30" s="23"/>
      <c r="E30" s="558"/>
      <c r="F30" s="558"/>
      <c r="G30" s="558"/>
      <c r="H30" s="558"/>
      <c r="I30" s="558"/>
      <c r="J30" s="558"/>
    </row>
    <row r="31" ht="18" customHeight="1">
      <c r="E31" s="1"/>
    </row>
  </sheetData>
  <sheetProtection/>
  <mergeCells count="6">
    <mergeCell ref="D1:J1"/>
    <mergeCell ref="D3:J3"/>
    <mergeCell ref="A4:C4"/>
    <mergeCell ref="A5:C5"/>
    <mergeCell ref="D5:J5"/>
    <mergeCell ref="E30:J3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8515625" style="2" customWidth="1"/>
    <col min="2" max="2" width="12.8515625" style="1" customWidth="1"/>
    <col min="3" max="3" width="20.8515625" style="13" customWidth="1"/>
    <col min="4" max="4" width="8.8515625" style="2" customWidth="1"/>
    <col min="5" max="5" width="2.8515625" style="13" customWidth="1"/>
    <col min="6" max="6" width="5.8515625" style="4" customWidth="1"/>
    <col min="7" max="7" width="20.8515625" style="2" customWidth="1"/>
    <col min="8" max="8" width="8.8515625" style="2" customWidth="1"/>
    <col min="9" max="9" width="2.8515625" style="1" customWidth="1"/>
    <col min="10" max="10" width="5.8515625" style="4" customWidth="1"/>
    <col min="11" max="15" width="9.140625" style="2" customWidth="1"/>
    <col min="16" max="16384" width="9.140625" style="1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1" t="s">
        <v>6</v>
      </c>
      <c r="B2" s="2"/>
      <c r="C2" s="1"/>
      <c r="D2" s="1"/>
      <c r="E2" s="1"/>
      <c r="F2" s="1"/>
      <c r="G2" s="1"/>
      <c r="H2" s="1"/>
      <c r="J2" s="1"/>
    </row>
    <row r="3" spans="1:10" ht="18" customHeight="1">
      <c r="A3" s="107"/>
      <c r="B3" s="2"/>
      <c r="C3" s="1"/>
      <c r="D3" s="565" t="s">
        <v>183</v>
      </c>
      <c r="E3" s="565"/>
      <c r="F3" s="565"/>
      <c r="G3" s="565"/>
      <c r="H3" s="565"/>
      <c r="I3" s="565"/>
      <c r="J3" s="565"/>
    </row>
    <row r="4" spans="1:10" ht="18" customHeight="1">
      <c r="A4" s="559" t="s">
        <v>724</v>
      </c>
      <c r="B4" s="559"/>
      <c r="C4" s="559"/>
      <c r="D4" s="94"/>
      <c r="E4" s="94"/>
      <c r="F4" s="94"/>
      <c r="G4" s="96" t="s">
        <v>130</v>
      </c>
      <c r="H4" s="94"/>
      <c r="I4" s="94"/>
      <c r="J4" s="94"/>
    </row>
    <row r="5" spans="1:10" ht="18" customHeight="1">
      <c r="A5" s="559" t="s">
        <v>0</v>
      </c>
      <c r="B5" s="559"/>
      <c r="C5" s="559"/>
      <c r="D5" s="559" t="s">
        <v>871</v>
      </c>
      <c r="E5" s="559"/>
      <c r="F5" s="559"/>
      <c r="G5" s="559"/>
      <c r="H5" s="559"/>
      <c r="I5" s="559"/>
      <c r="J5" s="559"/>
    </row>
    <row r="6" spans="1:10" ht="18" customHeight="1">
      <c r="A6" s="107"/>
      <c r="B6" s="384" t="s">
        <v>708</v>
      </c>
      <c r="C6" s="92"/>
      <c r="E6" s="2"/>
      <c r="F6" s="2"/>
      <c r="G6" s="1"/>
      <c r="I6" s="2"/>
      <c r="J6" s="2"/>
    </row>
    <row r="7" spans="1:10" ht="18" customHeight="1">
      <c r="A7" s="4"/>
      <c r="B7" s="2" t="s">
        <v>355</v>
      </c>
      <c r="C7" s="248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9">
        <v>85</v>
      </c>
      <c r="B8" s="275" t="s">
        <v>606</v>
      </c>
      <c r="C8" s="322" t="s">
        <v>138</v>
      </c>
      <c r="D8" s="49"/>
      <c r="E8" s="2" t="s">
        <v>3</v>
      </c>
      <c r="F8" s="5"/>
      <c r="G8" s="322" t="s">
        <v>479</v>
      </c>
      <c r="H8" s="5"/>
      <c r="I8" s="2" t="s">
        <v>3</v>
      </c>
      <c r="J8" s="5"/>
    </row>
    <row r="9" spans="1:10" ht="18" customHeight="1">
      <c r="A9" s="9">
        <v>86</v>
      </c>
      <c r="B9" s="275" t="s">
        <v>606</v>
      </c>
      <c r="C9" s="322" t="s">
        <v>14</v>
      </c>
      <c r="D9" s="49"/>
      <c r="E9" s="2" t="s">
        <v>3</v>
      </c>
      <c r="F9" s="5"/>
      <c r="G9" s="322" t="s">
        <v>16</v>
      </c>
      <c r="H9" s="5"/>
      <c r="I9" s="2" t="s">
        <v>3</v>
      </c>
      <c r="J9" s="5"/>
    </row>
    <row r="10" spans="1:10" ht="18" customHeight="1">
      <c r="A10" s="9">
        <v>87</v>
      </c>
      <c r="B10" s="275" t="s">
        <v>606</v>
      </c>
      <c r="C10" s="322" t="s">
        <v>849</v>
      </c>
      <c r="D10" s="49"/>
      <c r="E10" s="2" t="s">
        <v>3</v>
      </c>
      <c r="F10" s="5"/>
      <c r="G10" s="322" t="s">
        <v>17</v>
      </c>
      <c r="H10" s="5"/>
      <c r="I10" s="2" t="s">
        <v>3</v>
      </c>
      <c r="J10" s="5"/>
    </row>
    <row r="11" spans="1:10" ht="18" customHeight="1">
      <c r="A11" s="9">
        <v>88</v>
      </c>
      <c r="B11" s="275" t="s">
        <v>607</v>
      </c>
      <c r="C11" s="322" t="s">
        <v>203</v>
      </c>
      <c r="D11" s="49"/>
      <c r="E11" s="2" t="s">
        <v>3</v>
      </c>
      <c r="F11" s="5"/>
      <c r="G11" s="322" t="s">
        <v>20</v>
      </c>
      <c r="H11" s="5"/>
      <c r="I11" s="2" t="s">
        <v>3</v>
      </c>
      <c r="J11" s="5"/>
    </row>
    <row r="12" spans="1:10" ht="18" customHeight="1">
      <c r="A12" s="9">
        <v>89</v>
      </c>
      <c r="B12" s="275" t="s">
        <v>608</v>
      </c>
      <c r="C12" s="322" t="s">
        <v>28</v>
      </c>
      <c r="D12" s="49"/>
      <c r="E12" s="2" t="s">
        <v>3</v>
      </c>
      <c r="F12" s="5"/>
      <c r="G12" s="322" t="s">
        <v>206</v>
      </c>
      <c r="H12" s="5"/>
      <c r="I12" s="2" t="s">
        <v>3</v>
      </c>
      <c r="J12" s="5"/>
    </row>
    <row r="13" spans="1:10" ht="18" customHeight="1">
      <c r="A13" s="9">
        <v>90</v>
      </c>
      <c r="B13" s="275" t="s">
        <v>605</v>
      </c>
      <c r="C13" s="322" t="s">
        <v>319</v>
      </c>
      <c r="D13" s="49"/>
      <c r="E13" s="2" t="s">
        <v>3</v>
      </c>
      <c r="F13" s="5"/>
      <c r="G13" s="322" t="s">
        <v>11</v>
      </c>
      <c r="H13" s="5"/>
      <c r="I13" s="2" t="s">
        <v>3</v>
      </c>
      <c r="J13" s="5"/>
    </row>
    <row r="14" spans="1:10" ht="18" customHeight="1">
      <c r="A14" s="9">
        <v>91</v>
      </c>
      <c r="B14" s="275" t="s">
        <v>605</v>
      </c>
      <c r="C14" s="322" t="s">
        <v>18</v>
      </c>
      <c r="D14" s="49"/>
      <c r="E14" s="2" t="s">
        <v>3</v>
      </c>
      <c r="F14" s="5"/>
      <c r="G14" s="322" t="s">
        <v>369</v>
      </c>
      <c r="H14" s="5"/>
      <c r="I14" s="2" t="s">
        <v>3</v>
      </c>
      <c r="J14" s="5"/>
    </row>
    <row r="15" spans="1:10" ht="18" customHeight="1">
      <c r="A15" s="9">
        <v>92</v>
      </c>
      <c r="B15" s="275" t="s">
        <v>605</v>
      </c>
      <c r="C15" s="322" t="s">
        <v>847</v>
      </c>
      <c r="D15" s="49"/>
      <c r="E15" s="2" t="s">
        <v>3</v>
      </c>
      <c r="F15" s="5"/>
      <c r="G15" s="322" t="s">
        <v>10</v>
      </c>
      <c r="H15" s="5"/>
      <c r="I15" s="2" t="s">
        <v>3</v>
      </c>
      <c r="J15" s="386"/>
    </row>
    <row r="16" spans="1:10" ht="18" customHeight="1">
      <c r="A16" s="9"/>
      <c r="B16" s="2"/>
      <c r="C16" s="322"/>
      <c r="E16" s="2"/>
      <c r="F16" s="2"/>
      <c r="G16" s="276"/>
      <c r="I16" s="2"/>
      <c r="J16" s="2"/>
    </row>
    <row r="17" spans="1:10" ht="18" customHeight="1">
      <c r="A17" s="9"/>
      <c r="B17" s="2"/>
      <c r="C17" s="322"/>
      <c r="E17" s="2"/>
      <c r="F17" s="2"/>
      <c r="G17" s="276"/>
      <c r="I17" s="2"/>
      <c r="J17" s="2"/>
    </row>
    <row r="18" spans="1:10" ht="18" customHeight="1">
      <c r="A18" s="9"/>
      <c r="B18" s="2" t="s">
        <v>357</v>
      </c>
      <c r="C18" s="322"/>
      <c r="E18" s="2"/>
      <c r="F18" s="2"/>
      <c r="G18" s="276"/>
      <c r="I18" s="2"/>
      <c r="J18" s="2"/>
    </row>
    <row r="19" spans="1:10" ht="18" customHeight="1">
      <c r="A19" s="9">
        <v>93</v>
      </c>
      <c r="B19" s="275" t="s">
        <v>610</v>
      </c>
      <c r="C19" s="322" t="s">
        <v>774</v>
      </c>
      <c r="D19" s="49"/>
      <c r="E19" s="2" t="s">
        <v>3</v>
      </c>
      <c r="F19" s="5"/>
      <c r="G19" s="322" t="s">
        <v>26</v>
      </c>
      <c r="H19" s="5"/>
      <c r="I19" s="2" t="s">
        <v>3</v>
      </c>
      <c r="J19" s="5"/>
    </row>
    <row r="20" spans="1:10" ht="18" customHeight="1">
      <c r="A20" s="9">
        <v>94</v>
      </c>
      <c r="B20" s="275" t="s">
        <v>610</v>
      </c>
      <c r="C20" s="322" t="s">
        <v>483</v>
      </c>
      <c r="D20" s="49"/>
      <c r="E20" s="2" t="s">
        <v>3</v>
      </c>
      <c r="F20" s="5"/>
      <c r="G20" s="322" t="s">
        <v>15</v>
      </c>
      <c r="H20" s="5"/>
      <c r="I20" s="2" t="s">
        <v>3</v>
      </c>
      <c r="J20" s="5"/>
    </row>
    <row r="21" spans="1:10" ht="18" customHeight="1">
      <c r="A21" s="9">
        <v>95</v>
      </c>
      <c r="B21" s="275" t="s">
        <v>610</v>
      </c>
      <c r="C21" s="322" t="s">
        <v>600</v>
      </c>
      <c r="D21" s="49"/>
      <c r="E21" s="2" t="s">
        <v>3</v>
      </c>
      <c r="F21" s="5"/>
      <c r="G21" s="322" t="s">
        <v>320</v>
      </c>
      <c r="H21" s="5"/>
      <c r="I21" s="2" t="s">
        <v>3</v>
      </c>
      <c r="J21" s="5"/>
    </row>
    <row r="22" spans="1:10" ht="18" customHeight="1">
      <c r="A22" s="9">
        <v>96</v>
      </c>
      <c r="B22" s="275" t="s">
        <v>614</v>
      </c>
      <c r="C22" s="322" t="s">
        <v>29</v>
      </c>
      <c r="D22" s="49"/>
      <c r="E22" s="2" t="s">
        <v>3</v>
      </c>
      <c r="F22" s="5"/>
      <c r="G22" s="322" t="s">
        <v>31</v>
      </c>
      <c r="H22" s="5"/>
      <c r="I22" s="2" t="s">
        <v>3</v>
      </c>
      <c r="J22" s="5"/>
    </row>
    <row r="23" spans="1:14" ht="18" customHeight="1">
      <c r="A23" s="9">
        <v>97</v>
      </c>
      <c r="B23" s="275" t="s">
        <v>614</v>
      </c>
      <c r="C23" s="322" t="s">
        <v>321</v>
      </c>
      <c r="D23" s="49"/>
      <c r="E23" s="2" t="s">
        <v>3</v>
      </c>
      <c r="F23" s="5"/>
      <c r="G23" s="322" t="s">
        <v>205</v>
      </c>
      <c r="H23" s="5"/>
      <c r="I23" s="2" t="s">
        <v>3</v>
      </c>
      <c r="J23" s="5"/>
      <c r="N23" s="387"/>
    </row>
    <row r="24" spans="1:10" ht="18" customHeight="1">
      <c r="A24" s="9">
        <v>98</v>
      </c>
      <c r="B24" s="275" t="s">
        <v>614</v>
      </c>
      <c r="C24" s="322" t="s">
        <v>103</v>
      </c>
      <c r="D24" s="49"/>
      <c r="E24" s="2" t="s">
        <v>3</v>
      </c>
      <c r="F24" s="5"/>
      <c r="G24" s="322" t="s">
        <v>848</v>
      </c>
      <c r="H24" s="5"/>
      <c r="I24" s="2" t="s">
        <v>3</v>
      </c>
      <c r="J24" s="5"/>
    </row>
    <row r="25" spans="1:10" ht="18" customHeight="1">
      <c r="A25" s="9">
        <v>99</v>
      </c>
      <c r="B25" s="275" t="s">
        <v>616</v>
      </c>
      <c r="C25" s="322" t="s">
        <v>210</v>
      </c>
      <c r="D25" s="49"/>
      <c r="E25" s="2" t="s">
        <v>3</v>
      </c>
      <c r="F25" s="5"/>
      <c r="G25" s="322" t="s">
        <v>549</v>
      </c>
      <c r="H25" s="5"/>
      <c r="I25" s="2" t="s">
        <v>3</v>
      </c>
      <c r="J25" s="5"/>
    </row>
    <row r="26" spans="1:10" ht="18" customHeight="1">
      <c r="A26" s="9">
        <v>100</v>
      </c>
      <c r="B26" s="275" t="s">
        <v>616</v>
      </c>
      <c r="C26" s="322" t="s">
        <v>187</v>
      </c>
      <c r="D26" s="49"/>
      <c r="E26" s="2" t="s">
        <v>3</v>
      </c>
      <c r="F26" s="5"/>
      <c r="G26" s="322" t="s">
        <v>587</v>
      </c>
      <c r="H26" s="49"/>
      <c r="I26" s="2" t="s">
        <v>3</v>
      </c>
      <c r="J26" s="5"/>
    </row>
    <row r="27" spans="2:10" ht="18" customHeight="1">
      <c r="B27" s="2"/>
      <c r="C27" s="322"/>
      <c r="D27" s="23"/>
      <c r="E27" s="2"/>
      <c r="F27" s="2"/>
      <c r="G27" s="572"/>
      <c r="H27" s="572"/>
      <c r="I27" s="572"/>
      <c r="J27" s="572"/>
    </row>
    <row r="28" spans="2:10" ht="18" customHeight="1">
      <c r="B28" s="2"/>
      <c r="C28" s="322"/>
      <c r="D28" s="23"/>
      <c r="E28" s="235"/>
      <c r="F28" s="2"/>
      <c r="G28" s="1"/>
      <c r="I28" s="2"/>
      <c r="J28" s="2"/>
    </row>
    <row r="29" spans="1:10" ht="18" customHeight="1">
      <c r="A29" s="9"/>
      <c r="B29" s="347" t="s">
        <v>311</v>
      </c>
      <c r="C29" s="322"/>
      <c r="E29" s="2"/>
      <c r="F29" s="2"/>
      <c r="G29" s="4"/>
      <c r="I29" s="2"/>
      <c r="J29" s="2"/>
    </row>
    <row r="30" spans="1:10" ht="18" customHeight="1">
      <c r="A30" s="1"/>
      <c r="B30" s="383"/>
      <c r="C30" s="1"/>
      <c r="D30" s="23"/>
      <c r="E30" s="2"/>
      <c r="F30" s="2"/>
      <c r="G30" s="1"/>
      <c r="I30" s="2"/>
      <c r="J30" s="2"/>
    </row>
    <row r="31" spans="1:10" ht="18" customHeight="1">
      <c r="A31" s="1"/>
      <c r="B31" s="383"/>
      <c r="C31" s="1"/>
      <c r="E31" s="2"/>
      <c r="F31" s="2"/>
      <c r="G31" s="1"/>
      <c r="I31" s="2"/>
      <c r="J31" s="2"/>
    </row>
  </sheetData>
  <sheetProtection/>
  <mergeCells count="6">
    <mergeCell ref="D1:J1"/>
    <mergeCell ref="D3:J3"/>
    <mergeCell ref="A4:C4"/>
    <mergeCell ref="A5:C5"/>
    <mergeCell ref="D5:J5"/>
    <mergeCell ref="G27:J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O21" sqref="O21"/>
    </sheetView>
  </sheetViews>
  <sheetFormatPr defaultColWidth="9.140625" defaultRowHeight="18" customHeight="1"/>
  <cols>
    <col min="1" max="1" width="6.8515625" style="1" customWidth="1"/>
    <col min="2" max="2" width="12.8515625" style="2" customWidth="1"/>
    <col min="3" max="3" width="20.8515625" style="1" customWidth="1"/>
    <col min="4" max="4" width="8.8515625" style="1" customWidth="1"/>
    <col min="5" max="5" width="2.8515625" style="1" customWidth="1"/>
    <col min="6" max="6" width="5.8515625" style="1" customWidth="1"/>
    <col min="7" max="7" width="20.8515625" style="1" customWidth="1"/>
    <col min="8" max="8" width="9.28125" style="1" customWidth="1"/>
    <col min="9" max="9" width="2.8515625" style="1" customWidth="1"/>
    <col min="10" max="10" width="5.8515625" style="1" customWidth="1"/>
    <col min="11" max="16384" width="9.28125" style="1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1" t="s">
        <v>6</v>
      </c>
    </row>
    <row r="3" spans="4:10" ht="18" customHeight="1">
      <c r="D3" s="559" t="s">
        <v>7</v>
      </c>
      <c r="E3" s="559"/>
      <c r="F3" s="559"/>
      <c r="G3" s="559"/>
      <c r="H3" s="559"/>
      <c r="I3" s="559"/>
      <c r="J3" s="559"/>
    </row>
    <row r="4" spans="1:7" ht="18" customHeight="1">
      <c r="A4" s="559" t="s">
        <v>727</v>
      </c>
      <c r="B4" s="559"/>
      <c r="C4" s="559"/>
      <c r="G4" s="2" t="s">
        <v>53</v>
      </c>
    </row>
    <row r="5" spans="1:10" ht="18" customHeight="1">
      <c r="A5" s="559" t="s">
        <v>0</v>
      </c>
      <c r="B5" s="559"/>
      <c r="C5" s="559"/>
      <c r="D5" s="559" t="s">
        <v>385</v>
      </c>
      <c r="E5" s="559"/>
      <c r="F5" s="559"/>
      <c r="G5" s="559"/>
      <c r="H5" s="559"/>
      <c r="I5" s="559"/>
      <c r="J5" s="559"/>
    </row>
    <row r="6" spans="2:10" ht="18" customHeight="1">
      <c r="B6" s="411" t="s">
        <v>728</v>
      </c>
      <c r="C6" s="235" t="s">
        <v>508</v>
      </c>
      <c r="D6" s="2"/>
      <c r="E6" s="2"/>
      <c r="F6" s="2"/>
      <c r="H6" s="2"/>
      <c r="I6" s="2"/>
      <c r="J6" s="2"/>
    </row>
    <row r="7" spans="1:10" ht="18" customHeight="1">
      <c r="A7" s="4"/>
      <c r="B7" s="2" t="s">
        <v>355</v>
      </c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0" ht="18" customHeight="1">
      <c r="A8" s="2">
        <v>101</v>
      </c>
      <c r="B8" s="275" t="s">
        <v>604</v>
      </c>
      <c r="C8" s="276" t="s">
        <v>63</v>
      </c>
      <c r="D8" s="49"/>
      <c r="E8" s="2" t="s">
        <v>3</v>
      </c>
      <c r="F8" s="5"/>
      <c r="G8" s="322" t="s">
        <v>24</v>
      </c>
      <c r="H8" s="5"/>
      <c r="I8" s="2" t="s">
        <v>3</v>
      </c>
      <c r="J8" s="5"/>
    </row>
    <row r="9" spans="1:10" ht="18" customHeight="1">
      <c r="A9" s="2">
        <v>102</v>
      </c>
      <c r="B9" s="275" t="s">
        <v>604</v>
      </c>
      <c r="C9" s="276" t="s">
        <v>483</v>
      </c>
      <c r="D9" s="49"/>
      <c r="E9" s="2" t="s">
        <v>3</v>
      </c>
      <c r="F9" s="5"/>
      <c r="G9" s="322" t="s">
        <v>75</v>
      </c>
      <c r="H9" s="5"/>
      <c r="I9" s="2" t="s">
        <v>3</v>
      </c>
      <c r="J9" s="5"/>
    </row>
    <row r="10" spans="1:10" ht="18" customHeight="1">
      <c r="A10" s="2">
        <v>103</v>
      </c>
      <c r="B10" s="275" t="s">
        <v>611</v>
      </c>
      <c r="C10" s="276" t="s">
        <v>224</v>
      </c>
      <c r="D10" s="49"/>
      <c r="E10" s="2" t="s">
        <v>3</v>
      </c>
      <c r="F10" s="5"/>
      <c r="G10" s="322" t="s">
        <v>846</v>
      </c>
      <c r="H10" s="5"/>
      <c r="I10" s="2" t="s">
        <v>3</v>
      </c>
      <c r="J10" s="5"/>
    </row>
    <row r="11" spans="1:10" ht="18" customHeight="1">
      <c r="A11" s="2">
        <v>104</v>
      </c>
      <c r="B11" s="275" t="s">
        <v>611</v>
      </c>
      <c r="C11" s="276" t="s">
        <v>481</v>
      </c>
      <c r="D11" s="49"/>
      <c r="E11" s="2" t="s">
        <v>3</v>
      </c>
      <c r="F11" s="5"/>
      <c r="G11" s="322" t="s">
        <v>322</v>
      </c>
      <c r="H11" s="5"/>
      <c r="I11" s="2" t="s">
        <v>3</v>
      </c>
      <c r="J11" s="5"/>
    </row>
    <row r="12" spans="1:10" ht="18" customHeight="1">
      <c r="A12" s="2">
        <v>105</v>
      </c>
      <c r="B12" s="275" t="s">
        <v>611</v>
      </c>
      <c r="C12" s="276" t="s">
        <v>556</v>
      </c>
      <c r="D12" s="49"/>
      <c r="E12" s="2" t="s">
        <v>3</v>
      </c>
      <c r="F12" s="5"/>
      <c r="G12" s="322" t="s">
        <v>613</v>
      </c>
      <c r="H12" s="5"/>
      <c r="I12" s="2" t="s">
        <v>3</v>
      </c>
      <c r="J12" s="5"/>
    </row>
    <row r="13" spans="1:10" ht="18" customHeight="1">
      <c r="A13" s="2">
        <v>106</v>
      </c>
      <c r="B13" s="275" t="s">
        <v>612</v>
      </c>
      <c r="C13" s="276" t="s">
        <v>350</v>
      </c>
      <c r="D13" s="49"/>
      <c r="E13" s="2" t="s">
        <v>3</v>
      </c>
      <c r="F13" s="5"/>
      <c r="G13" s="322" t="s">
        <v>586</v>
      </c>
      <c r="H13" s="5"/>
      <c r="I13" s="2" t="s">
        <v>3</v>
      </c>
      <c r="J13" s="5"/>
    </row>
    <row r="14" spans="1:10" ht="18" customHeight="1">
      <c r="A14" s="2">
        <v>107</v>
      </c>
      <c r="B14" s="275" t="s">
        <v>612</v>
      </c>
      <c r="C14" s="276" t="s">
        <v>811</v>
      </c>
      <c r="D14" s="49"/>
      <c r="E14" s="2" t="s">
        <v>3</v>
      </c>
      <c r="F14" s="5"/>
      <c r="G14" s="322" t="s">
        <v>433</v>
      </c>
      <c r="H14" s="5"/>
      <c r="I14" s="2" t="s">
        <v>3</v>
      </c>
      <c r="J14" s="5"/>
    </row>
    <row r="15" spans="1:10" ht="18" customHeight="1">
      <c r="A15" s="2"/>
      <c r="B15" s="5"/>
      <c r="C15" s="276"/>
      <c r="D15" s="49"/>
      <c r="E15" s="2" t="s">
        <v>3</v>
      </c>
      <c r="F15" s="5"/>
      <c r="G15" s="322"/>
      <c r="H15" s="5"/>
      <c r="I15" s="1" t="s">
        <v>3</v>
      </c>
      <c r="J15" s="5"/>
    </row>
    <row r="16" spans="3:10" ht="18" customHeight="1">
      <c r="C16" s="4"/>
      <c r="D16" s="279"/>
      <c r="E16" s="2"/>
      <c r="F16" s="275"/>
      <c r="H16" s="275"/>
      <c r="J16" s="275"/>
    </row>
    <row r="17" spans="3:6" ht="18" customHeight="1">
      <c r="C17" s="4"/>
      <c r="D17" s="23"/>
      <c r="E17" s="2"/>
      <c r="F17" s="2"/>
    </row>
    <row r="18" spans="3:10" ht="18" customHeight="1">
      <c r="C18" s="4"/>
      <c r="D18" s="23"/>
      <c r="E18" s="2"/>
      <c r="F18" s="2"/>
      <c r="H18" s="2"/>
      <c r="I18" s="2"/>
      <c r="J18" s="2"/>
    </row>
    <row r="19" spans="2:10" ht="18" customHeight="1">
      <c r="B19" s="2" t="s">
        <v>357</v>
      </c>
      <c r="D19" s="2"/>
      <c r="E19" s="2"/>
      <c r="F19" s="2"/>
      <c r="G19" s="4"/>
      <c r="H19" s="2"/>
      <c r="I19" s="2"/>
      <c r="J19" s="2"/>
    </row>
    <row r="20" spans="1:10" ht="18" customHeight="1">
      <c r="A20" s="2">
        <v>9</v>
      </c>
      <c r="B20" s="2" t="s">
        <v>429</v>
      </c>
      <c r="C20" s="322"/>
      <c r="D20" s="49"/>
      <c r="E20" s="275" t="s">
        <v>3</v>
      </c>
      <c r="F20" s="5"/>
      <c r="G20" s="322"/>
      <c r="H20" s="5"/>
      <c r="I20" s="2" t="s">
        <v>3</v>
      </c>
      <c r="J20" s="5"/>
    </row>
    <row r="21" spans="1:10" ht="18" customHeight="1">
      <c r="A21" s="2">
        <v>10</v>
      </c>
      <c r="B21" s="2" t="s">
        <v>429</v>
      </c>
      <c r="C21" s="322"/>
      <c r="D21" s="49"/>
      <c r="E21" s="275" t="s">
        <v>3</v>
      </c>
      <c r="F21" s="5"/>
      <c r="G21" s="322"/>
      <c r="H21" s="5"/>
      <c r="I21" s="2" t="s">
        <v>3</v>
      </c>
      <c r="J21" s="5"/>
    </row>
    <row r="22" spans="1:10" ht="18" customHeight="1">
      <c r="A22" s="2">
        <v>11</v>
      </c>
      <c r="B22" s="2" t="s">
        <v>429</v>
      </c>
      <c r="C22" s="322"/>
      <c r="D22" s="49"/>
      <c r="E22" s="275" t="s">
        <v>3</v>
      </c>
      <c r="F22" s="5"/>
      <c r="G22" s="322"/>
      <c r="H22" s="5"/>
      <c r="I22" s="2" t="s">
        <v>3</v>
      </c>
      <c r="J22" s="5"/>
    </row>
    <row r="23" spans="1:10" s="412" customFormat="1" ht="18" customHeight="1">
      <c r="A23" s="2">
        <v>12</v>
      </c>
      <c r="B23" s="2" t="s">
        <v>429</v>
      </c>
      <c r="C23" s="322"/>
      <c r="D23" s="49"/>
      <c r="E23" s="275" t="s">
        <v>3</v>
      </c>
      <c r="F23" s="5"/>
      <c r="G23" s="322"/>
      <c r="H23" s="146"/>
      <c r="I23" s="411" t="s">
        <v>3</v>
      </c>
      <c r="J23" s="232"/>
    </row>
    <row r="24" spans="1:10" s="412" customFormat="1" ht="18" customHeight="1">
      <c r="A24" s="2">
        <v>13</v>
      </c>
      <c r="B24" s="2" t="s">
        <v>429</v>
      </c>
      <c r="C24" s="322"/>
      <c r="D24" s="49"/>
      <c r="E24" s="275" t="s">
        <v>3</v>
      </c>
      <c r="F24" s="5"/>
      <c r="G24" s="322"/>
      <c r="H24" s="232"/>
      <c r="I24" s="411" t="s">
        <v>3</v>
      </c>
      <c r="J24" s="232"/>
    </row>
    <row r="25" spans="1:10" ht="18" customHeight="1">
      <c r="A25" s="2">
        <v>14</v>
      </c>
      <c r="B25" s="2" t="s">
        <v>429</v>
      </c>
      <c r="C25" s="322"/>
      <c r="D25" s="49"/>
      <c r="E25" s="275" t="s">
        <v>3</v>
      </c>
      <c r="F25" s="5"/>
      <c r="G25" s="322"/>
      <c r="H25" s="5"/>
      <c r="I25" s="2" t="s">
        <v>3</v>
      </c>
      <c r="J25" s="5"/>
    </row>
    <row r="26" spans="1:10" ht="18" customHeight="1">
      <c r="A26" s="2">
        <v>15</v>
      </c>
      <c r="B26" s="2" t="s">
        <v>429</v>
      </c>
      <c r="C26" s="322"/>
      <c r="D26" s="49"/>
      <c r="E26" s="275" t="s">
        <v>3</v>
      </c>
      <c r="F26" s="5"/>
      <c r="G26" s="322"/>
      <c r="H26" s="232"/>
      <c r="I26" s="411" t="s">
        <v>3</v>
      </c>
      <c r="J26" s="232"/>
    </row>
    <row r="27" spans="1:10" s="163" customFormat="1" ht="18" customHeight="1">
      <c r="A27" s="2">
        <v>16</v>
      </c>
      <c r="B27" s="2" t="s">
        <v>429</v>
      </c>
      <c r="C27" s="322"/>
      <c r="D27" s="49"/>
      <c r="E27" s="275" t="s">
        <v>3</v>
      </c>
      <c r="F27" s="5"/>
      <c r="G27" s="322"/>
      <c r="H27" s="152"/>
      <c r="I27" s="153" t="s">
        <v>3</v>
      </c>
      <c r="J27" s="154"/>
    </row>
    <row r="28" spans="1:10" ht="18" customHeight="1">
      <c r="A28" s="2">
        <v>108</v>
      </c>
      <c r="B28" s="275" t="s">
        <v>857</v>
      </c>
      <c r="C28" s="1" t="s">
        <v>810</v>
      </c>
      <c r="D28" s="49"/>
      <c r="E28" s="275" t="s">
        <v>3</v>
      </c>
      <c r="F28" s="5"/>
      <c r="G28" s="1" t="s">
        <v>480</v>
      </c>
      <c r="H28" s="152"/>
      <c r="I28" s="153" t="s">
        <v>3</v>
      </c>
      <c r="J28" s="154"/>
    </row>
    <row r="29" spans="1:10" ht="18" customHeight="1">
      <c r="A29" s="2">
        <v>109</v>
      </c>
      <c r="B29" s="275" t="s">
        <v>857</v>
      </c>
      <c r="C29" s="1" t="s">
        <v>482</v>
      </c>
      <c r="D29" s="49"/>
      <c r="E29" s="275" t="s">
        <v>3</v>
      </c>
      <c r="F29" s="5"/>
      <c r="G29" s="4" t="s">
        <v>30</v>
      </c>
      <c r="H29" s="152"/>
      <c r="I29" s="153" t="s">
        <v>3</v>
      </c>
      <c r="J29" s="154"/>
    </row>
    <row r="30" spans="1:10" ht="18" customHeight="1">
      <c r="A30" s="2"/>
      <c r="C30" s="412"/>
      <c r="D30" s="23"/>
      <c r="E30" s="2"/>
      <c r="F30" s="2"/>
      <c r="G30" s="4"/>
      <c r="J30" s="2"/>
    </row>
    <row r="31" spans="1:10" ht="18" customHeight="1">
      <c r="A31" s="2"/>
      <c r="C31" s="412"/>
      <c r="D31" s="23"/>
      <c r="E31" s="2"/>
      <c r="F31" s="2"/>
      <c r="G31" s="4"/>
      <c r="J31" s="2"/>
    </row>
    <row r="32" spans="2:10" ht="18" customHeight="1">
      <c r="B32" s="389" t="s">
        <v>510</v>
      </c>
      <c r="D32" s="23"/>
      <c r="E32" s="573"/>
      <c r="F32" s="573"/>
      <c r="G32" s="573"/>
      <c r="H32" s="573"/>
      <c r="I32" s="573"/>
      <c r="J32" s="573"/>
    </row>
  </sheetData>
  <sheetProtection/>
  <mergeCells count="6">
    <mergeCell ref="E32:J32"/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">
      <selection activeCell="J6" sqref="J6"/>
    </sheetView>
  </sheetViews>
  <sheetFormatPr defaultColWidth="9.140625" defaultRowHeight="18" customHeight="1"/>
  <cols>
    <col min="1" max="1" width="6.8515625" style="0" customWidth="1"/>
    <col min="2" max="2" width="12.8515625" style="0" customWidth="1"/>
    <col min="3" max="3" width="20.8515625" style="0" customWidth="1"/>
    <col min="4" max="4" width="8.8515625" style="0" customWidth="1"/>
    <col min="5" max="5" width="2.8515625" style="0" customWidth="1"/>
    <col min="6" max="6" width="5.8515625" style="0" customWidth="1"/>
    <col min="7" max="7" width="20.8515625" style="0" customWidth="1"/>
    <col min="8" max="8" width="8.8515625" style="0" customWidth="1"/>
    <col min="9" max="9" width="2.8515625" style="0" customWidth="1"/>
    <col min="10" max="10" width="5.8515625" style="0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B2" s="77"/>
      <c r="C2" s="25"/>
      <c r="D2" s="78"/>
      <c r="E2" s="25"/>
      <c r="F2" s="25"/>
      <c r="G2" s="25"/>
      <c r="H2" s="25"/>
      <c r="I2" s="25"/>
      <c r="J2" s="25"/>
    </row>
    <row r="3" spans="1:10" ht="18" customHeight="1">
      <c r="A3" s="25"/>
      <c r="B3" s="77"/>
      <c r="C3" s="25"/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699</v>
      </c>
      <c r="B4" s="564"/>
      <c r="C4" s="564"/>
      <c r="D4" s="574" t="s">
        <v>130</v>
      </c>
      <c r="E4" s="574"/>
      <c r="F4" s="574"/>
      <c r="G4" s="574"/>
      <c r="H4" s="574"/>
      <c r="I4" s="574"/>
      <c r="J4" s="574"/>
    </row>
    <row r="5" spans="1:10" ht="18" customHeight="1">
      <c r="A5" s="564" t="s">
        <v>0</v>
      </c>
      <c r="B5" s="564"/>
      <c r="C5" s="564"/>
      <c r="D5" s="565" t="s">
        <v>793</v>
      </c>
      <c r="E5" s="565"/>
      <c r="F5" s="565"/>
      <c r="G5" s="565"/>
      <c r="H5" s="565"/>
      <c r="I5" s="565"/>
      <c r="J5" s="565"/>
    </row>
    <row r="6" spans="1:10" ht="18" customHeight="1">
      <c r="A6" s="25"/>
      <c r="B6" s="245" t="s">
        <v>635</v>
      </c>
      <c r="C6" s="92"/>
      <c r="D6" s="79"/>
      <c r="E6" s="77"/>
      <c r="F6" s="77"/>
      <c r="G6" s="25"/>
      <c r="H6" s="77"/>
      <c r="I6" s="77"/>
      <c r="J6" s="77"/>
    </row>
    <row r="7" spans="1:10" ht="18" customHeight="1">
      <c r="A7" s="80"/>
      <c r="B7" s="2" t="s">
        <v>355</v>
      </c>
      <c r="C7" s="142"/>
      <c r="D7" s="79" t="s">
        <v>1</v>
      </c>
      <c r="E7" s="77"/>
      <c r="F7" s="77" t="s">
        <v>2</v>
      </c>
      <c r="G7" s="25"/>
      <c r="H7" s="77" t="s">
        <v>1</v>
      </c>
      <c r="I7" s="77"/>
      <c r="J7" s="77" t="s">
        <v>2</v>
      </c>
    </row>
    <row r="8" spans="1:10" s="26" customFormat="1" ht="18" customHeight="1">
      <c r="A8" s="2">
        <v>110</v>
      </c>
      <c r="B8" s="275" t="s">
        <v>610</v>
      </c>
      <c r="C8" s="276" t="s">
        <v>774</v>
      </c>
      <c r="D8" s="49"/>
      <c r="E8" s="2" t="s">
        <v>3</v>
      </c>
      <c r="F8" s="5"/>
      <c r="G8" s="322" t="s">
        <v>320</v>
      </c>
      <c r="H8" s="5"/>
      <c r="I8" s="2" t="s">
        <v>3</v>
      </c>
      <c r="J8" s="5"/>
    </row>
    <row r="9" spans="1:10" s="26" customFormat="1" ht="18" customHeight="1">
      <c r="A9" s="2">
        <v>111</v>
      </c>
      <c r="B9" s="275" t="s">
        <v>610</v>
      </c>
      <c r="C9" s="276" t="s">
        <v>15</v>
      </c>
      <c r="D9" s="49"/>
      <c r="E9" s="2" t="s">
        <v>3</v>
      </c>
      <c r="F9" s="5"/>
      <c r="G9" s="322" t="s">
        <v>26</v>
      </c>
      <c r="H9" s="5"/>
      <c r="I9" s="2" t="s">
        <v>3</v>
      </c>
      <c r="J9" s="5"/>
    </row>
    <row r="10" spans="1:10" s="26" customFormat="1" ht="18" customHeight="1">
      <c r="A10" s="2">
        <v>112</v>
      </c>
      <c r="B10" s="275" t="s">
        <v>610</v>
      </c>
      <c r="C10" s="276" t="s">
        <v>483</v>
      </c>
      <c r="D10" s="49"/>
      <c r="E10" s="2" t="s">
        <v>3</v>
      </c>
      <c r="F10" s="5"/>
      <c r="G10" s="322" t="s">
        <v>600</v>
      </c>
      <c r="H10" s="5"/>
      <c r="I10" s="2" t="s">
        <v>3</v>
      </c>
      <c r="J10" s="5"/>
    </row>
    <row r="11" spans="1:10" s="26" customFormat="1" ht="18" customHeight="1">
      <c r="A11" s="2">
        <v>113</v>
      </c>
      <c r="B11" s="275" t="s">
        <v>609</v>
      </c>
      <c r="C11" s="276" t="s">
        <v>19</v>
      </c>
      <c r="D11" s="49"/>
      <c r="E11" s="2" t="s">
        <v>3</v>
      </c>
      <c r="F11" s="5"/>
      <c r="G11" s="322" t="s">
        <v>34</v>
      </c>
      <c r="H11" s="5"/>
      <c r="I11" s="2" t="s">
        <v>3</v>
      </c>
      <c r="J11" s="5"/>
    </row>
    <row r="12" spans="1:10" s="26" customFormat="1" ht="18" customHeight="1">
      <c r="A12" s="2">
        <v>114</v>
      </c>
      <c r="B12" s="275" t="s">
        <v>609</v>
      </c>
      <c r="C12" s="276" t="s">
        <v>22</v>
      </c>
      <c r="D12" s="49"/>
      <c r="E12" s="2" t="s">
        <v>3</v>
      </c>
      <c r="F12" s="5"/>
      <c r="G12" s="322" t="s">
        <v>293</v>
      </c>
      <c r="H12" s="5"/>
      <c r="I12" s="2" t="s">
        <v>3</v>
      </c>
      <c r="J12" s="5"/>
    </row>
    <row r="13" spans="1:10" s="26" customFormat="1" ht="18" customHeight="1">
      <c r="A13" s="2">
        <v>115</v>
      </c>
      <c r="B13" s="275" t="s">
        <v>609</v>
      </c>
      <c r="C13" s="276" t="s">
        <v>32</v>
      </c>
      <c r="D13" s="49"/>
      <c r="E13" s="2" t="s">
        <v>3</v>
      </c>
      <c r="F13" s="5"/>
      <c r="G13" s="322" t="s">
        <v>21</v>
      </c>
      <c r="H13" s="5"/>
      <c r="I13" s="2" t="s">
        <v>3</v>
      </c>
      <c r="J13" s="5"/>
    </row>
    <row r="14" spans="1:10" s="26" customFormat="1" ht="18" customHeight="1">
      <c r="A14" s="2">
        <v>116</v>
      </c>
      <c r="B14" s="275" t="s">
        <v>607</v>
      </c>
      <c r="C14" s="276" t="s">
        <v>203</v>
      </c>
      <c r="D14" s="49"/>
      <c r="E14" s="2" t="s">
        <v>3</v>
      </c>
      <c r="F14" s="5"/>
      <c r="G14" s="322" t="s">
        <v>12</v>
      </c>
      <c r="H14" s="5"/>
      <c r="I14" s="2" t="s">
        <v>3</v>
      </c>
      <c r="J14" s="5"/>
    </row>
    <row r="15" spans="1:10" s="26" customFormat="1" ht="18" customHeight="1">
      <c r="A15" s="2">
        <v>117</v>
      </c>
      <c r="B15" s="275" t="s">
        <v>607</v>
      </c>
      <c r="C15" s="276" t="s">
        <v>208</v>
      </c>
      <c r="D15" s="49"/>
      <c r="E15" s="2" t="s">
        <v>3</v>
      </c>
      <c r="F15" s="5"/>
      <c r="G15" s="322" t="s">
        <v>20</v>
      </c>
      <c r="H15" s="5"/>
      <c r="I15" s="2" t="s">
        <v>3</v>
      </c>
      <c r="J15" s="5"/>
    </row>
    <row r="16" spans="1:10" s="26" customFormat="1" ht="18" customHeight="1">
      <c r="A16" s="1"/>
      <c r="B16" s="2"/>
      <c r="C16" s="322"/>
      <c r="D16" s="279"/>
      <c r="E16" s="275"/>
      <c r="F16" s="275"/>
      <c r="G16" s="276"/>
      <c r="H16" s="2"/>
      <c r="I16" s="2"/>
      <c r="J16" s="2"/>
    </row>
    <row r="17" spans="1:10" s="26" customFormat="1" ht="18" customHeight="1">
      <c r="A17" s="1"/>
      <c r="B17" s="2" t="s">
        <v>5</v>
      </c>
      <c r="C17" s="322"/>
      <c r="D17" s="279"/>
      <c r="E17" s="275"/>
      <c r="F17" s="275"/>
      <c r="G17" s="276"/>
      <c r="H17" s="2"/>
      <c r="I17" s="2"/>
      <c r="J17" s="2"/>
    </row>
    <row r="18" spans="1:10" s="26" customFormat="1" ht="18" customHeight="1">
      <c r="A18" s="2">
        <v>118</v>
      </c>
      <c r="B18" s="275" t="s">
        <v>607</v>
      </c>
      <c r="C18" s="276" t="s">
        <v>13</v>
      </c>
      <c r="D18" s="49"/>
      <c r="E18" s="275" t="s">
        <v>3</v>
      </c>
      <c r="F18" s="5"/>
      <c r="G18" s="322" t="s">
        <v>209</v>
      </c>
      <c r="H18" s="5"/>
      <c r="I18" s="2" t="s">
        <v>3</v>
      </c>
      <c r="J18" s="5"/>
    </row>
    <row r="19" spans="1:10" s="26" customFormat="1" ht="18" customHeight="1">
      <c r="A19" s="2">
        <v>119</v>
      </c>
      <c r="B19" s="275" t="s">
        <v>615</v>
      </c>
      <c r="C19" s="276" t="s">
        <v>480</v>
      </c>
      <c r="D19" s="49"/>
      <c r="E19" s="275" t="s">
        <v>3</v>
      </c>
      <c r="F19" s="5"/>
      <c r="G19" s="322" t="s">
        <v>482</v>
      </c>
      <c r="H19" s="5"/>
      <c r="I19" s="2" t="s">
        <v>3</v>
      </c>
      <c r="J19" s="5"/>
    </row>
    <row r="20" spans="1:10" s="26" customFormat="1" ht="18" customHeight="1">
      <c r="A20" s="2">
        <v>120</v>
      </c>
      <c r="B20" s="275" t="s">
        <v>605</v>
      </c>
      <c r="C20" s="276" t="s">
        <v>319</v>
      </c>
      <c r="D20" s="49"/>
      <c r="E20" s="275" t="s">
        <v>3</v>
      </c>
      <c r="F20" s="5"/>
      <c r="G20" s="322" t="s">
        <v>10</v>
      </c>
      <c r="H20" s="5"/>
      <c r="I20" s="2" t="s">
        <v>3</v>
      </c>
      <c r="J20" s="5"/>
    </row>
    <row r="21" spans="1:10" s="26" customFormat="1" ht="18" customHeight="1">
      <c r="A21" s="2">
        <v>121</v>
      </c>
      <c r="B21" s="275" t="s">
        <v>605</v>
      </c>
      <c r="C21" s="276" t="s">
        <v>369</v>
      </c>
      <c r="D21" s="49"/>
      <c r="E21" s="275" t="s">
        <v>3</v>
      </c>
      <c r="F21" s="5"/>
      <c r="G21" s="322" t="s">
        <v>11</v>
      </c>
      <c r="H21" s="5"/>
      <c r="I21" s="2" t="s">
        <v>3</v>
      </c>
      <c r="J21" s="5"/>
    </row>
    <row r="22" spans="1:10" s="26" customFormat="1" ht="18" customHeight="1">
      <c r="A22" s="2">
        <v>122</v>
      </c>
      <c r="B22" s="275" t="s">
        <v>605</v>
      </c>
      <c r="C22" s="276" t="s">
        <v>18</v>
      </c>
      <c r="D22" s="49"/>
      <c r="E22" s="275" t="s">
        <v>3</v>
      </c>
      <c r="F22" s="5"/>
      <c r="G22" s="322" t="s">
        <v>847</v>
      </c>
      <c r="H22" s="5"/>
      <c r="I22" s="2" t="s">
        <v>3</v>
      </c>
      <c r="J22" s="5"/>
    </row>
    <row r="23" spans="1:10" s="26" customFormat="1" ht="18" customHeight="1">
      <c r="A23" s="2">
        <v>123</v>
      </c>
      <c r="B23" s="275" t="s">
        <v>606</v>
      </c>
      <c r="C23" s="276" t="s">
        <v>138</v>
      </c>
      <c r="D23" s="49"/>
      <c r="E23" s="275" t="s">
        <v>3</v>
      </c>
      <c r="F23" s="5"/>
      <c r="G23" s="322" t="s">
        <v>17</v>
      </c>
      <c r="H23" s="5"/>
      <c r="I23" s="2" t="s">
        <v>3</v>
      </c>
      <c r="J23" s="5"/>
    </row>
    <row r="24" spans="1:10" s="26" customFormat="1" ht="18" customHeight="1">
      <c r="A24" s="2">
        <v>124</v>
      </c>
      <c r="B24" s="275" t="s">
        <v>606</v>
      </c>
      <c r="C24" s="276" t="s">
        <v>16</v>
      </c>
      <c r="D24" s="49"/>
      <c r="E24" s="275" t="s">
        <v>3</v>
      </c>
      <c r="F24" s="5"/>
      <c r="G24" s="322" t="s">
        <v>479</v>
      </c>
      <c r="H24" s="5"/>
      <c r="I24" s="2" t="s">
        <v>3</v>
      </c>
      <c r="J24" s="5"/>
    </row>
    <row r="25" spans="1:10" s="26" customFormat="1" ht="18" customHeight="1">
      <c r="A25" s="2">
        <v>125</v>
      </c>
      <c r="B25" s="275" t="s">
        <v>606</v>
      </c>
      <c r="C25" s="276" t="s">
        <v>14</v>
      </c>
      <c r="D25" s="49"/>
      <c r="E25" s="275" t="s">
        <v>3</v>
      </c>
      <c r="F25" s="5"/>
      <c r="G25" s="322" t="s">
        <v>555</v>
      </c>
      <c r="H25" s="28"/>
      <c r="I25" s="104" t="s">
        <v>3</v>
      </c>
      <c r="J25" s="11"/>
    </row>
    <row r="26" spans="1:10" s="26" customFormat="1" ht="18" customHeight="1">
      <c r="A26" s="2"/>
      <c r="B26" s="2"/>
      <c r="C26" s="276"/>
      <c r="D26" s="279"/>
      <c r="E26" s="327"/>
      <c r="F26" s="275"/>
      <c r="G26" s="322"/>
      <c r="H26" s="280"/>
      <c r="I26" s="104"/>
      <c r="J26" s="281"/>
    </row>
    <row r="27" spans="1:10" s="26" customFormat="1" ht="18" customHeight="1">
      <c r="A27" s="2"/>
      <c r="B27" s="2"/>
      <c r="C27" s="276"/>
      <c r="D27" s="279"/>
      <c r="E27" s="327"/>
      <c r="F27" s="275"/>
      <c r="G27" s="322"/>
      <c r="H27" s="24"/>
      <c r="I27" s="104"/>
      <c r="J27" s="9"/>
    </row>
    <row r="28" spans="1:10" ht="18" customHeight="1">
      <c r="A28" s="150"/>
      <c r="B28" s="165"/>
      <c r="C28" s="145"/>
      <c r="D28" s="247"/>
      <c r="E28" s="151"/>
      <c r="F28" s="165"/>
      <c r="G28" s="144"/>
      <c r="H28" s="244"/>
      <c r="I28" s="153"/>
      <c r="J28" s="166"/>
    </row>
    <row r="29" spans="1:10" ht="18" customHeight="1">
      <c r="A29" s="25"/>
      <c r="B29" s="243" t="s">
        <v>509</v>
      </c>
      <c r="C29" s="25"/>
      <c r="D29" s="78"/>
      <c r="E29" s="25"/>
      <c r="F29" s="25"/>
      <c r="G29" s="25"/>
      <c r="H29" s="25"/>
      <c r="I29" s="25"/>
      <c r="J29" s="25"/>
    </row>
    <row r="30" spans="1:10" ht="18" customHeight="1">
      <c r="A30" s="25"/>
      <c r="B30" s="77"/>
      <c r="C30" s="25"/>
      <c r="D30" s="78"/>
      <c r="E30" s="25"/>
      <c r="F30" s="25"/>
      <c r="G30" s="25"/>
      <c r="H30" s="25"/>
      <c r="I30" s="25"/>
      <c r="J30" s="25"/>
    </row>
    <row r="31" spans="1:10" ht="18" customHeight="1">
      <c r="A31" s="25"/>
      <c r="B31" s="77"/>
      <c r="C31" s="25"/>
      <c r="D31" s="78"/>
      <c r="E31" s="25"/>
      <c r="F31" s="25"/>
      <c r="G31" s="25"/>
      <c r="H31" s="25"/>
      <c r="I31" s="25"/>
      <c r="J31" s="25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F99" sqref="F99"/>
    </sheetView>
  </sheetViews>
  <sheetFormatPr defaultColWidth="9.140625" defaultRowHeight="12.75"/>
  <cols>
    <col min="1" max="9" width="9.140625" style="1" customWidth="1"/>
    <col min="10" max="10" width="0.13671875" style="1" customWidth="1"/>
    <col min="11" max="11" width="0.13671875" style="1" hidden="1" customWidth="1"/>
    <col min="12" max="16384" width="9.140625" style="1" customWidth="1"/>
  </cols>
  <sheetData>
    <row r="1" spans="1:9" ht="15">
      <c r="A1" s="3" t="s">
        <v>37</v>
      </c>
      <c r="B1" s="3"/>
      <c r="C1" s="3"/>
      <c r="D1" s="3"/>
      <c r="E1" s="3"/>
      <c r="F1" s="3"/>
      <c r="G1" s="3"/>
      <c r="H1" s="3"/>
      <c r="I1" s="3"/>
    </row>
    <row r="2" spans="1:11" ht="19.5">
      <c r="A2" s="3" t="s">
        <v>38</v>
      </c>
      <c r="B2" s="3"/>
      <c r="C2" s="3"/>
      <c r="D2" s="3"/>
      <c r="E2" s="3"/>
      <c r="F2" s="477" t="s">
        <v>730</v>
      </c>
      <c r="G2" s="477"/>
      <c r="H2" s="477"/>
      <c r="I2" s="477"/>
      <c r="J2" s="477"/>
      <c r="K2" s="477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 t="s">
        <v>56</v>
      </c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 t="s">
        <v>367</v>
      </c>
      <c r="C6" s="3"/>
      <c r="D6" s="3"/>
      <c r="E6" s="3"/>
      <c r="F6" s="3"/>
      <c r="G6" s="3"/>
      <c r="H6" s="3"/>
      <c r="I6" s="3"/>
    </row>
    <row r="7" spans="1:9" ht="15">
      <c r="A7" s="3"/>
      <c r="B7" s="1" t="s">
        <v>449</v>
      </c>
      <c r="F7" s="1" t="s">
        <v>42</v>
      </c>
      <c r="H7" s="3"/>
      <c r="I7" s="3"/>
    </row>
    <row r="8" spans="1:9" ht="15">
      <c r="A8" s="3"/>
      <c r="B8" s="1" t="s">
        <v>268</v>
      </c>
      <c r="H8" s="3"/>
      <c r="I8" s="3"/>
    </row>
    <row r="9" spans="1:9" ht="15">
      <c r="A9" s="3"/>
      <c r="B9" s="1" t="s">
        <v>265</v>
      </c>
      <c r="H9" s="3"/>
      <c r="I9" s="3"/>
    </row>
    <row r="10" spans="1:9" ht="15">
      <c r="A10" s="3"/>
      <c r="B10" s="1" t="s">
        <v>76</v>
      </c>
      <c r="E10" s="1" t="s">
        <v>73</v>
      </c>
      <c r="F10" s="1" t="s">
        <v>266</v>
      </c>
      <c r="H10" s="3"/>
      <c r="I10" s="3"/>
    </row>
    <row r="11" spans="1:9" ht="15">
      <c r="A11" s="3"/>
      <c r="B11" s="1" t="s">
        <v>61</v>
      </c>
      <c r="C11" s="76"/>
      <c r="D11" s="55" t="s">
        <v>373</v>
      </c>
      <c r="H11" s="3"/>
      <c r="I11" s="3"/>
    </row>
    <row r="12" spans="1:9" ht="15">
      <c r="A12" s="3"/>
      <c r="C12" s="76"/>
      <c r="D12" s="76"/>
      <c r="H12" s="3"/>
      <c r="I12" s="3"/>
    </row>
    <row r="13" spans="1:9" ht="15">
      <c r="A13" s="3"/>
      <c r="B13" s="1" t="s">
        <v>559</v>
      </c>
      <c r="C13" s="76"/>
      <c r="D13" s="76"/>
      <c r="H13" s="3"/>
      <c r="I13" s="3"/>
    </row>
    <row r="14" spans="4:9" ht="15">
      <c r="D14" s="55"/>
      <c r="H14" s="3"/>
      <c r="I14" s="3"/>
    </row>
    <row r="15" spans="1:9" ht="15">
      <c r="A15" s="3"/>
      <c r="B15" s="3" t="s">
        <v>366</v>
      </c>
      <c r="C15" s="3"/>
      <c r="D15" s="3"/>
      <c r="E15" s="3"/>
      <c r="F15" s="3"/>
      <c r="G15" s="3"/>
      <c r="H15" s="3"/>
      <c r="I15" s="3"/>
    </row>
    <row r="16" spans="2:9" ht="15">
      <c r="B16" s="1" t="s">
        <v>267</v>
      </c>
      <c r="F16" s="1" t="s">
        <v>63</v>
      </c>
      <c r="I16" s="3"/>
    </row>
    <row r="17" spans="2:9" ht="15">
      <c r="B17" s="1" t="s">
        <v>97</v>
      </c>
      <c r="I17" s="3"/>
    </row>
    <row r="18" spans="2:9" ht="15">
      <c r="B18" s="1" t="s">
        <v>72</v>
      </c>
      <c r="I18" s="3"/>
    </row>
    <row r="19" spans="2:9" ht="15">
      <c r="B19" s="1" t="s">
        <v>76</v>
      </c>
      <c r="E19" s="1" t="s">
        <v>73</v>
      </c>
      <c r="F19" s="1" t="s">
        <v>269</v>
      </c>
      <c r="I19" s="3"/>
    </row>
    <row r="20" spans="2:9" ht="15">
      <c r="B20" s="1" t="s">
        <v>61</v>
      </c>
      <c r="D20" s="55" t="s">
        <v>506</v>
      </c>
      <c r="I20" s="3"/>
    </row>
    <row r="21" spans="4:9" ht="15">
      <c r="D21" s="55"/>
      <c r="I21" s="3"/>
    </row>
    <row r="22" spans="2:9" ht="15">
      <c r="B22" s="1" t="s">
        <v>500</v>
      </c>
      <c r="D22" s="55"/>
      <c r="I22" s="3"/>
    </row>
    <row r="23" spans="3:9" ht="15">
      <c r="C23" s="76"/>
      <c r="D23" s="55"/>
      <c r="H23" s="3"/>
      <c r="I23" s="3"/>
    </row>
    <row r="24" spans="2:9" ht="15" customHeight="1">
      <c r="B24" s="1" t="s">
        <v>368</v>
      </c>
      <c r="H24" s="3"/>
      <c r="I24" s="3"/>
    </row>
    <row r="25" spans="1:9" ht="15">
      <c r="A25" s="3"/>
      <c r="B25" s="3" t="s">
        <v>62</v>
      </c>
      <c r="C25" s="3"/>
      <c r="D25" s="3"/>
      <c r="E25" s="3"/>
      <c r="F25" s="3" t="s">
        <v>63</v>
      </c>
      <c r="G25" s="3"/>
      <c r="H25" s="3"/>
      <c r="I25" s="3"/>
    </row>
    <row r="26" spans="1:9" ht="15">
      <c r="A26" s="3"/>
      <c r="B26" s="3" t="s">
        <v>64</v>
      </c>
      <c r="C26" s="3"/>
      <c r="D26" s="3"/>
      <c r="E26" s="3"/>
      <c r="F26" s="3"/>
      <c r="G26" s="3"/>
      <c r="H26" s="3"/>
      <c r="I26" s="3"/>
    </row>
    <row r="27" spans="1:9" ht="15">
      <c r="A27" s="3"/>
      <c r="B27" s="3" t="s">
        <v>65</v>
      </c>
      <c r="C27" s="3"/>
      <c r="D27" s="3"/>
      <c r="E27" s="3"/>
      <c r="F27" s="3"/>
      <c r="G27" s="3"/>
      <c r="H27" s="3"/>
      <c r="I27" s="3"/>
    </row>
    <row r="28" spans="1:9" ht="15">
      <c r="A28" s="3"/>
      <c r="B28" s="3" t="s">
        <v>76</v>
      </c>
      <c r="D28" s="3"/>
      <c r="E28" s="476" t="s">
        <v>253</v>
      </c>
      <c r="F28" s="476"/>
      <c r="G28" s="476"/>
      <c r="H28" s="476"/>
      <c r="I28" s="3"/>
    </row>
    <row r="29" spans="1:9" ht="15">
      <c r="A29" s="3"/>
      <c r="B29" s="3" t="s">
        <v>61</v>
      </c>
      <c r="C29" s="3"/>
      <c r="D29" s="54" t="s">
        <v>252</v>
      </c>
      <c r="E29" s="3"/>
      <c r="F29" s="3"/>
      <c r="G29" s="3"/>
      <c r="H29" s="3"/>
      <c r="I29" s="3"/>
    </row>
    <row r="30" spans="1:9" ht="15">
      <c r="A30" s="3"/>
      <c r="B30" s="3"/>
      <c r="C30" s="3"/>
      <c r="D30" s="54"/>
      <c r="E30" s="3"/>
      <c r="F30" s="3"/>
      <c r="G30" s="3"/>
      <c r="H30" s="3"/>
      <c r="I30" s="3"/>
    </row>
    <row r="31" spans="1:9" ht="15">
      <c r="A31" s="3"/>
      <c r="B31" s="3" t="s">
        <v>501</v>
      </c>
      <c r="C31" s="3"/>
      <c r="D31" s="54"/>
      <c r="E31" s="3"/>
      <c r="F31" s="3"/>
      <c r="G31" s="3"/>
      <c r="H31" s="3"/>
      <c r="I31" s="3"/>
    </row>
    <row r="32" spans="1:9" ht="15">
      <c r="A32" s="3"/>
      <c r="B32" s="3"/>
      <c r="C32" s="3"/>
      <c r="D32" s="54"/>
      <c r="E32" s="3"/>
      <c r="F32" s="3"/>
      <c r="G32" s="3"/>
      <c r="H32" s="3"/>
      <c r="I32" s="3"/>
    </row>
    <row r="33" spans="1:9" ht="15">
      <c r="A33" s="3"/>
      <c r="B33" s="3" t="s">
        <v>368</v>
      </c>
      <c r="C33" s="3"/>
      <c r="D33" s="21"/>
      <c r="E33" s="3"/>
      <c r="F33" s="3"/>
      <c r="G33" s="3"/>
      <c r="H33" s="3"/>
      <c r="I33" s="3"/>
    </row>
    <row r="34" spans="1:9" ht="15">
      <c r="A34" s="3"/>
      <c r="B34" s="3" t="s">
        <v>67</v>
      </c>
      <c r="C34" s="3"/>
      <c r="D34" s="3"/>
      <c r="E34" s="3"/>
      <c r="F34" s="3" t="s">
        <v>337</v>
      </c>
      <c r="G34" s="3"/>
      <c r="H34" s="3"/>
      <c r="I34" s="3"/>
    </row>
    <row r="35" spans="1:9" ht="15">
      <c r="A35" s="3"/>
      <c r="B35" s="3" t="s">
        <v>68</v>
      </c>
      <c r="C35" s="3"/>
      <c r="D35" s="3"/>
      <c r="E35" s="3"/>
      <c r="F35" s="3"/>
      <c r="G35" s="3"/>
      <c r="H35" s="3"/>
      <c r="I35" s="3"/>
    </row>
    <row r="36" spans="1:9" ht="15">
      <c r="A36" s="3"/>
      <c r="B36" s="3" t="s">
        <v>69</v>
      </c>
      <c r="C36" s="3"/>
      <c r="D36" s="3"/>
      <c r="E36" s="3"/>
      <c r="F36" s="3"/>
      <c r="G36" s="3"/>
      <c r="H36" s="3"/>
      <c r="I36" s="3"/>
    </row>
    <row r="37" spans="1:9" ht="15">
      <c r="A37" s="3"/>
      <c r="B37" s="3" t="s">
        <v>288</v>
      </c>
      <c r="C37" s="3"/>
      <c r="D37" s="3"/>
      <c r="E37" s="3" t="s">
        <v>289</v>
      </c>
      <c r="F37" s="3"/>
      <c r="G37" s="3"/>
      <c r="H37" s="3"/>
      <c r="I37" s="3"/>
    </row>
    <row r="38" spans="1:9" ht="15">
      <c r="A38" s="3"/>
      <c r="B38" s="3" t="s">
        <v>61</v>
      </c>
      <c r="C38" s="3"/>
      <c r="D38" s="54" t="s">
        <v>70</v>
      </c>
      <c r="E38" s="3"/>
      <c r="F38" s="3"/>
      <c r="G38" s="3"/>
      <c r="H38" s="3"/>
      <c r="I38" s="3"/>
    </row>
    <row r="39" spans="1:9" ht="15">
      <c r="A39" s="3"/>
      <c r="B39" s="3"/>
      <c r="C39" s="3"/>
      <c r="D39" s="54"/>
      <c r="E39" s="3"/>
      <c r="F39" s="3"/>
      <c r="G39" s="3"/>
      <c r="H39" s="3"/>
      <c r="I39" s="3"/>
    </row>
    <row r="40" spans="1:9" ht="15">
      <c r="A40" s="3"/>
      <c r="B40" s="3" t="s">
        <v>634</v>
      </c>
      <c r="C40" s="3"/>
      <c r="D40" s="54"/>
      <c r="E40" s="3"/>
      <c r="F40" s="3"/>
      <c r="G40" s="3"/>
      <c r="H40" s="3"/>
      <c r="I40" s="3"/>
    </row>
    <row r="41" spans="1:9" ht="15">
      <c r="A41" s="3"/>
      <c r="B41" s="3"/>
      <c r="C41" s="3"/>
      <c r="D41" s="54"/>
      <c r="E41" s="3"/>
      <c r="F41" s="3"/>
      <c r="G41" s="3"/>
      <c r="H41" s="3"/>
      <c r="I41" s="3"/>
    </row>
    <row r="42" spans="1:9" ht="15">
      <c r="A42" s="3"/>
      <c r="B42" s="3" t="s">
        <v>368</v>
      </c>
      <c r="C42" s="3"/>
      <c r="D42" s="3"/>
      <c r="E42" s="3"/>
      <c r="F42" s="3"/>
      <c r="G42" s="3"/>
      <c r="H42" s="3"/>
      <c r="I42" s="3"/>
    </row>
    <row r="43" spans="1:9" ht="15">
      <c r="A43" s="3"/>
      <c r="B43" s="3" t="s">
        <v>312</v>
      </c>
      <c r="C43" s="3"/>
      <c r="D43" s="3"/>
      <c r="E43" s="3"/>
      <c r="F43" s="3" t="s">
        <v>63</v>
      </c>
      <c r="G43" s="3"/>
      <c r="H43" s="3"/>
      <c r="I43" s="3"/>
    </row>
    <row r="44" spans="1:9" ht="15">
      <c r="A44" s="3"/>
      <c r="B44" s="3" t="s">
        <v>384</v>
      </c>
      <c r="C44" s="3"/>
      <c r="D44" s="3"/>
      <c r="E44" s="3"/>
      <c r="F44" s="3"/>
      <c r="G44" s="3"/>
      <c r="H44" s="3"/>
      <c r="I44" s="3"/>
    </row>
    <row r="45" spans="1:9" ht="15">
      <c r="A45" s="3"/>
      <c r="B45" s="3" t="s">
        <v>66</v>
      </c>
      <c r="C45" s="3"/>
      <c r="D45" s="3"/>
      <c r="E45" s="3"/>
      <c r="F45" s="3"/>
      <c r="G45" s="3"/>
      <c r="H45" s="3"/>
      <c r="I45" s="3"/>
    </row>
    <row r="46" spans="1:9" ht="15">
      <c r="A46" s="3"/>
      <c r="B46" s="3" t="s">
        <v>310</v>
      </c>
      <c r="C46" s="3"/>
      <c r="D46" s="3"/>
      <c r="E46" s="3"/>
      <c r="F46" s="3"/>
      <c r="G46" s="3"/>
      <c r="H46" s="3"/>
      <c r="I46" s="3"/>
    </row>
    <row r="47" spans="1:9" ht="15">
      <c r="A47" s="3"/>
      <c r="B47" s="3" t="s">
        <v>61</v>
      </c>
      <c r="C47" s="3"/>
      <c r="D47" s="54" t="s">
        <v>309</v>
      </c>
      <c r="E47" s="3"/>
      <c r="F47" s="3"/>
      <c r="G47" s="3"/>
      <c r="H47" s="3"/>
      <c r="I47" s="3"/>
    </row>
    <row r="49" ht="15">
      <c r="B49" s="1" t="s">
        <v>558</v>
      </c>
    </row>
    <row r="51" spans="1:9" ht="15">
      <c r="A51" s="3" t="s">
        <v>37</v>
      </c>
      <c r="B51" s="3"/>
      <c r="C51" s="3"/>
      <c r="D51" s="3"/>
      <c r="E51" s="3"/>
      <c r="F51" s="3"/>
      <c r="G51" s="3"/>
      <c r="H51" s="3"/>
      <c r="I51" s="3"/>
    </row>
    <row r="52" spans="1:9" ht="15">
      <c r="A52" s="3" t="s">
        <v>38</v>
      </c>
      <c r="B52" s="3"/>
      <c r="C52" s="3"/>
      <c r="D52" s="3"/>
      <c r="E52" s="3"/>
      <c r="F52" s="3"/>
      <c r="G52" s="3"/>
      <c r="H52" s="3"/>
      <c r="I52" s="3"/>
    </row>
    <row r="53" spans="1:9" ht="15">
      <c r="A53" s="3"/>
      <c r="B53" s="3"/>
      <c r="C53" s="3"/>
      <c r="D53" s="3"/>
      <c r="E53" s="3"/>
      <c r="F53" s="3"/>
      <c r="G53" s="3"/>
      <c r="H53" s="3"/>
      <c r="I53" s="3"/>
    </row>
    <row r="54" spans="1:9" ht="15">
      <c r="A54" s="3"/>
      <c r="B54" s="3" t="s">
        <v>56</v>
      </c>
      <c r="C54" s="3"/>
      <c r="D54" s="3"/>
      <c r="E54" s="3"/>
      <c r="F54" s="3"/>
      <c r="G54" s="3"/>
      <c r="H54" s="3"/>
      <c r="I54" s="3"/>
    </row>
    <row r="55" spans="1:9" ht="15">
      <c r="A55" s="3"/>
      <c r="B55" s="3"/>
      <c r="C55" s="3"/>
      <c r="D55" s="54"/>
      <c r="E55" s="3"/>
      <c r="F55" s="3"/>
      <c r="G55" s="3"/>
      <c r="I55" s="3"/>
    </row>
    <row r="56" spans="1:9" ht="15">
      <c r="A56" s="3"/>
      <c r="B56" s="3" t="s">
        <v>368</v>
      </c>
      <c r="C56" s="3"/>
      <c r="D56" s="3"/>
      <c r="E56" s="3"/>
      <c r="F56" s="3"/>
      <c r="G56" s="3"/>
      <c r="H56" s="3"/>
      <c r="I56" s="3"/>
    </row>
    <row r="57" spans="1:9" ht="15">
      <c r="A57" s="3"/>
      <c r="B57" s="3" t="s">
        <v>71</v>
      </c>
      <c r="C57" s="3"/>
      <c r="D57" s="3"/>
      <c r="E57" s="3"/>
      <c r="F57" s="3"/>
      <c r="G57" s="3"/>
      <c r="H57" s="3"/>
      <c r="I57" s="3"/>
    </row>
    <row r="58" spans="1:9" ht="15">
      <c r="A58" s="3"/>
      <c r="B58" s="3" t="s">
        <v>97</v>
      </c>
      <c r="C58" s="3"/>
      <c r="D58" s="3"/>
      <c r="E58" s="3"/>
      <c r="F58" s="3" t="s">
        <v>63</v>
      </c>
      <c r="G58" s="3"/>
      <c r="H58" s="3"/>
      <c r="I58" s="3"/>
    </row>
    <row r="59" spans="1:9" ht="15">
      <c r="A59" s="3"/>
      <c r="B59" s="3" t="s">
        <v>72</v>
      </c>
      <c r="C59" s="3"/>
      <c r="D59" s="3"/>
      <c r="E59" s="3"/>
      <c r="F59" s="3"/>
      <c r="G59" s="3"/>
      <c r="H59" s="3"/>
      <c r="I59" s="3"/>
    </row>
    <row r="60" spans="1:9" ht="15">
      <c r="A60" s="3"/>
      <c r="B60" s="3" t="s">
        <v>290</v>
      </c>
      <c r="C60" s="3"/>
      <c r="D60" s="3"/>
      <c r="E60" s="3"/>
      <c r="F60" s="3"/>
      <c r="G60" s="3"/>
      <c r="H60" s="3"/>
      <c r="I60" s="3"/>
    </row>
    <row r="61" spans="1:9" ht="15">
      <c r="A61" s="3"/>
      <c r="B61" s="3" t="s">
        <v>61</v>
      </c>
      <c r="C61" s="3"/>
      <c r="D61" s="54" t="s">
        <v>99</v>
      </c>
      <c r="E61" s="3"/>
      <c r="F61" s="3"/>
      <c r="G61" s="3"/>
      <c r="H61" s="3"/>
      <c r="I61" s="3"/>
    </row>
    <row r="62" spans="1:9" ht="15">
      <c r="A62" s="3"/>
      <c r="B62" s="3"/>
      <c r="C62" s="3"/>
      <c r="D62" s="21"/>
      <c r="E62" s="3"/>
      <c r="F62" s="3"/>
      <c r="G62" s="3"/>
      <c r="H62" s="3"/>
      <c r="I62" s="3"/>
    </row>
    <row r="63" spans="1:9" ht="15">
      <c r="A63" s="3"/>
      <c r="B63" s="3" t="s">
        <v>502</v>
      </c>
      <c r="C63" s="3"/>
      <c r="D63" s="21"/>
      <c r="E63" s="3"/>
      <c r="F63" s="3"/>
      <c r="G63" s="3"/>
      <c r="H63" s="3"/>
      <c r="I63" s="3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 t="s">
        <v>368</v>
      </c>
      <c r="C65" s="3"/>
      <c r="D65" s="3"/>
      <c r="E65" s="3"/>
      <c r="F65" s="3"/>
      <c r="G65" s="3"/>
      <c r="H65" s="3"/>
      <c r="I65" s="3"/>
    </row>
    <row r="66" spans="2:7" ht="15" customHeight="1">
      <c r="B66" s="3" t="s">
        <v>57</v>
      </c>
      <c r="C66" s="3"/>
      <c r="D66" s="3"/>
      <c r="E66" s="3"/>
      <c r="F66" s="3" t="s">
        <v>58</v>
      </c>
      <c r="G66" s="3"/>
    </row>
    <row r="67" spans="2:7" ht="15" customHeight="1">
      <c r="B67" s="3" t="s">
        <v>372</v>
      </c>
      <c r="C67" s="3"/>
      <c r="D67" s="3"/>
      <c r="E67" s="3"/>
      <c r="F67" s="3"/>
      <c r="G67" s="3"/>
    </row>
    <row r="68" spans="2:7" ht="15" customHeight="1">
      <c r="B68" s="3" t="s">
        <v>59</v>
      </c>
      <c r="C68" s="3"/>
      <c r="D68" s="3"/>
      <c r="E68" s="3"/>
      <c r="F68" s="3"/>
      <c r="G68" s="3"/>
    </row>
    <row r="69" spans="2:7" ht="15" customHeight="1">
      <c r="B69" s="3" t="s">
        <v>76</v>
      </c>
      <c r="C69" s="3"/>
      <c r="D69" s="3"/>
      <c r="E69" s="3" t="s">
        <v>60</v>
      </c>
      <c r="F69" s="3"/>
      <c r="G69" s="3"/>
    </row>
    <row r="70" spans="2:7" ht="15" customHeight="1">
      <c r="B70" s="3" t="s">
        <v>61</v>
      </c>
      <c r="C70" s="3"/>
      <c r="D70" s="54" t="s">
        <v>453</v>
      </c>
      <c r="E70" s="3"/>
      <c r="F70" s="3"/>
      <c r="G70" s="3"/>
    </row>
    <row r="71" ht="15" customHeight="1"/>
    <row r="72" spans="2:7" ht="15" customHeight="1">
      <c r="B72" s="3" t="s">
        <v>557</v>
      </c>
      <c r="C72" s="3"/>
      <c r="D72" s="54"/>
      <c r="E72" s="3"/>
      <c r="F72" s="3"/>
      <c r="G72" s="3"/>
    </row>
    <row r="74" ht="15">
      <c r="B74" s="1" t="s">
        <v>368</v>
      </c>
    </row>
    <row r="75" spans="1:9" ht="15">
      <c r="A75" s="3"/>
      <c r="B75" s="3" t="s">
        <v>74</v>
      </c>
      <c r="C75" s="3"/>
      <c r="D75" s="3"/>
      <c r="E75" s="3"/>
      <c r="F75" s="3" t="s">
        <v>75</v>
      </c>
      <c r="G75" s="3"/>
      <c r="I75" s="3"/>
    </row>
    <row r="76" spans="1:9" ht="15">
      <c r="A76" s="3"/>
      <c r="B76" s="3" t="s">
        <v>291</v>
      </c>
      <c r="D76" s="3"/>
      <c r="E76" s="3"/>
      <c r="F76" s="3"/>
      <c r="G76" s="3"/>
      <c r="I76" s="3"/>
    </row>
    <row r="77" spans="1:9" ht="15">
      <c r="A77" s="3"/>
      <c r="B77" s="3" t="s">
        <v>59</v>
      </c>
      <c r="C77" s="3"/>
      <c r="D77" s="3"/>
      <c r="E77" s="3"/>
      <c r="F77" s="3"/>
      <c r="G77" s="3"/>
      <c r="I77" s="3"/>
    </row>
    <row r="78" spans="1:9" ht="15">
      <c r="A78" s="3"/>
      <c r="B78" s="3" t="s">
        <v>76</v>
      </c>
      <c r="C78" s="3"/>
      <c r="D78" s="3"/>
      <c r="E78" s="3" t="s">
        <v>73</v>
      </c>
      <c r="F78" s="3" t="s">
        <v>646</v>
      </c>
      <c r="G78" s="3"/>
      <c r="I78" s="3"/>
    </row>
    <row r="79" spans="1:9" ht="15">
      <c r="A79" s="3"/>
      <c r="B79" s="3" t="s">
        <v>61</v>
      </c>
      <c r="C79" s="3"/>
      <c r="D79" s="54" t="s">
        <v>77</v>
      </c>
      <c r="E79" s="3"/>
      <c r="F79" s="3"/>
      <c r="G79" s="3"/>
      <c r="I79" s="3"/>
    </row>
    <row r="80" spans="1:9" ht="15">
      <c r="A80" s="3"/>
      <c r="B80" s="3"/>
      <c r="C80" s="3"/>
      <c r="D80" s="54"/>
      <c r="E80" s="3"/>
      <c r="F80" s="3"/>
      <c r="G80" s="3"/>
      <c r="I80" s="3"/>
    </row>
    <row r="81" spans="1:9" ht="15">
      <c r="A81" s="3"/>
      <c r="B81" s="3" t="s">
        <v>503</v>
      </c>
      <c r="C81" s="3"/>
      <c r="D81" s="54"/>
      <c r="E81" s="3"/>
      <c r="F81" s="3"/>
      <c r="G81" s="3"/>
      <c r="I81" s="3"/>
    </row>
    <row r="82" spans="1:9" ht="15">
      <c r="A82" s="3"/>
      <c r="B82" s="3"/>
      <c r="C82" s="3"/>
      <c r="D82" s="54"/>
      <c r="E82" s="3"/>
      <c r="F82" s="3"/>
      <c r="G82" s="3"/>
      <c r="I82" s="3"/>
    </row>
    <row r="83" spans="1:9" ht="15">
      <c r="A83" s="3"/>
      <c r="B83" s="3" t="s">
        <v>368</v>
      </c>
      <c r="C83" s="3"/>
      <c r="D83" s="3"/>
      <c r="E83" s="3"/>
      <c r="F83" s="3"/>
      <c r="G83" s="3"/>
      <c r="H83" s="3"/>
      <c r="I83" s="3"/>
    </row>
    <row r="84" spans="2:6" ht="15" customHeight="1">
      <c r="B84" s="1" t="s">
        <v>182</v>
      </c>
      <c r="F84" s="1" t="s">
        <v>774</v>
      </c>
    </row>
    <row r="85" ht="15" customHeight="1">
      <c r="B85" s="1" t="s">
        <v>313</v>
      </c>
    </row>
    <row r="86" ht="15" customHeight="1">
      <c r="B86" s="1" t="s">
        <v>314</v>
      </c>
    </row>
    <row r="87" spans="2:6" ht="15" customHeight="1">
      <c r="B87" s="1" t="s">
        <v>76</v>
      </c>
      <c r="E87" s="1" t="s">
        <v>73</v>
      </c>
      <c r="F87" s="1" t="s">
        <v>349</v>
      </c>
    </row>
    <row r="88" spans="2:4" ht="15" customHeight="1">
      <c r="B88" s="1" t="s">
        <v>61</v>
      </c>
      <c r="D88" s="406" t="s">
        <v>775</v>
      </c>
    </row>
    <row r="89" ht="15" customHeight="1"/>
    <row r="90" ht="15" customHeight="1">
      <c r="B90" s="1" t="s">
        <v>504</v>
      </c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</sheetData>
  <sheetProtection/>
  <mergeCells count="2">
    <mergeCell ref="E28:H28"/>
    <mergeCell ref="F2:K2"/>
  </mergeCells>
  <hyperlinks>
    <hyperlink ref="D29" r:id="rId1" display="kbk@youseepost.dk"/>
    <hyperlink ref="D38" r:id="rId2" display="dbk@post7.tele.dk"/>
    <hyperlink ref="D61" r:id="rId3" display="bjarne@bjolsen.dk"/>
    <hyperlink ref="D79" r:id="rId4" display="aggergaard@newmail.dk"/>
    <hyperlink ref="D20" r:id="rId5" display="tinebune@live.com"/>
    <hyperlink ref="D47" r:id="rId6" display="tnr@comxnet.dk"/>
    <hyperlink ref="D70" r:id="rId7" display="zwisser47@gmail.com"/>
    <hyperlink ref="D88" r:id="rId8" display="jvp@fskbh.dk"/>
  </hyperlinks>
  <printOptions/>
  <pageMargins left="0.5905511811023623" right="0.1968503937007874" top="0.5905511811023623" bottom="0.1968503937007874" header="0" footer="0"/>
  <pageSetup horizontalDpi="600" verticalDpi="600" orientation="portrait" paperSize="9" r:id="rId9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7109375" style="25" customWidth="1"/>
    <col min="2" max="2" width="12.7109375" style="77" customWidth="1"/>
    <col min="3" max="3" width="20.8515625" style="25" customWidth="1"/>
    <col min="4" max="4" width="8.8515625" style="78" customWidth="1"/>
    <col min="5" max="5" width="2.57421875" style="25" customWidth="1"/>
    <col min="6" max="6" width="5.57421875" style="25" customWidth="1"/>
    <col min="7" max="7" width="20.8515625" style="25" customWidth="1"/>
    <col min="8" max="8" width="8.57421875" style="25" customWidth="1"/>
    <col min="9" max="9" width="2.57421875" style="25" customWidth="1"/>
    <col min="10" max="10" width="5.57421875" style="25" customWidth="1"/>
    <col min="11" max="11" width="8.57421875" style="25" customWidth="1"/>
    <col min="12" max="12" width="13.57421875" style="25" bestFit="1" customWidth="1"/>
    <col min="13" max="16384" width="9.140625" style="25" customWidth="1"/>
  </cols>
  <sheetData>
    <row r="1" spans="1:10" ht="18" customHeight="1">
      <c r="A1" s="25" t="s">
        <v>8</v>
      </c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25" t="s">
        <v>6</v>
      </c>
    </row>
    <row r="3" spans="4:10" ht="18" customHeight="1"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700</v>
      </c>
      <c r="B4" s="564"/>
      <c r="C4" s="564"/>
      <c r="D4" s="574" t="s">
        <v>130</v>
      </c>
      <c r="E4" s="574"/>
      <c r="F4" s="574"/>
      <c r="G4" s="574"/>
      <c r="H4" s="574"/>
      <c r="I4" s="574"/>
      <c r="J4" s="574"/>
    </row>
    <row r="5" spans="1:10" ht="18" customHeight="1">
      <c r="A5" s="564" t="s">
        <v>0</v>
      </c>
      <c r="B5" s="564"/>
      <c r="C5" s="564"/>
      <c r="D5" s="565" t="s">
        <v>872</v>
      </c>
      <c r="E5" s="565"/>
      <c r="F5" s="565"/>
      <c r="G5" s="565"/>
      <c r="H5" s="565"/>
      <c r="I5" s="565"/>
      <c r="J5" s="565"/>
    </row>
    <row r="6" spans="2:10" ht="18" customHeight="1">
      <c r="B6" s="245" t="s">
        <v>636</v>
      </c>
      <c r="C6" s="92"/>
      <c r="D6" s="79"/>
      <c r="E6" s="77"/>
      <c r="F6" s="77"/>
      <c r="H6" s="77"/>
      <c r="I6" s="77"/>
      <c r="J6" s="77"/>
    </row>
    <row r="7" spans="1:10" ht="18" customHeight="1">
      <c r="A7" s="80"/>
      <c r="B7" s="2" t="s">
        <v>355</v>
      </c>
      <c r="C7" s="142"/>
      <c r="D7" s="79" t="s">
        <v>1</v>
      </c>
      <c r="E7" s="77"/>
      <c r="F7" s="77" t="s">
        <v>2</v>
      </c>
      <c r="H7" s="77" t="s">
        <v>1</v>
      </c>
      <c r="I7" s="77"/>
      <c r="J7" s="77" t="s">
        <v>2</v>
      </c>
    </row>
    <row r="8" spans="1:10" ht="18" customHeight="1">
      <c r="A8" s="77">
        <v>126</v>
      </c>
      <c r="B8" s="275" t="s">
        <v>610</v>
      </c>
      <c r="C8" s="276" t="s">
        <v>320</v>
      </c>
      <c r="D8" s="49"/>
      <c r="E8" s="275" t="s">
        <v>3</v>
      </c>
      <c r="F8" s="5"/>
      <c r="G8" s="322" t="s">
        <v>15</v>
      </c>
      <c r="H8" s="81"/>
      <c r="I8" s="77" t="s">
        <v>3</v>
      </c>
      <c r="J8" s="81"/>
    </row>
    <row r="9" spans="1:10" ht="18" customHeight="1">
      <c r="A9" s="77">
        <v>127</v>
      </c>
      <c r="B9" s="275" t="s">
        <v>610</v>
      </c>
      <c r="C9" s="276" t="s">
        <v>26</v>
      </c>
      <c r="D9" s="49"/>
      <c r="E9" s="275" t="s">
        <v>3</v>
      </c>
      <c r="F9" s="5"/>
      <c r="G9" s="322" t="s">
        <v>483</v>
      </c>
      <c r="H9" s="81"/>
      <c r="I9" s="77" t="s">
        <v>3</v>
      </c>
      <c r="J9" s="81"/>
    </row>
    <row r="10" spans="1:10" s="149" customFormat="1" ht="18" customHeight="1">
      <c r="A10" s="77">
        <v>128</v>
      </c>
      <c r="B10" s="275" t="s">
        <v>605</v>
      </c>
      <c r="C10" s="276" t="s">
        <v>10</v>
      </c>
      <c r="D10" s="49"/>
      <c r="E10" s="275" t="s">
        <v>3</v>
      </c>
      <c r="F10" s="5"/>
      <c r="G10" s="322" t="s">
        <v>369</v>
      </c>
      <c r="H10" s="5"/>
      <c r="I10" s="2" t="s">
        <v>3</v>
      </c>
      <c r="J10" s="5"/>
    </row>
    <row r="11" spans="1:10" ht="18" customHeight="1">
      <c r="A11" s="77">
        <v>129</v>
      </c>
      <c r="B11" s="275" t="s">
        <v>605</v>
      </c>
      <c r="C11" s="276" t="s">
        <v>11</v>
      </c>
      <c r="D11" s="49"/>
      <c r="E11" s="275" t="s">
        <v>3</v>
      </c>
      <c r="F11" s="5"/>
      <c r="G11" s="322" t="s">
        <v>18</v>
      </c>
      <c r="H11" s="81"/>
      <c r="I11" s="77" t="s">
        <v>3</v>
      </c>
      <c r="J11" s="81"/>
    </row>
    <row r="12" spans="1:10" ht="18" customHeight="1">
      <c r="A12" s="77">
        <v>130</v>
      </c>
      <c r="B12" s="275" t="s">
        <v>605</v>
      </c>
      <c r="C12" s="276" t="s">
        <v>847</v>
      </c>
      <c r="D12" s="49"/>
      <c r="E12" s="275" t="s">
        <v>3</v>
      </c>
      <c r="F12" s="5"/>
      <c r="G12" s="322" t="s">
        <v>319</v>
      </c>
      <c r="H12" s="81"/>
      <c r="I12" s="77" t="s">
        <v>3</v>
      </c>
      <c r="J12" s="81"/>
    </row>
    <row r="13" spans="1:10" ht="18" customHeight="1">
      <c r="A13" s="77">
        <v>131</v>
      </c>
      <c r="B13" s="275" t="s">
        <v>606</v>
      </c>
      <c r="C13" s="276" t="s">
        <v>17</v>
      </c>
      <c r="D13" s="49"/>
      <c r="E13" s="275" t="s">
        <v>3</v>
      </c>
      <c r="F13" s="5"/>
      <c r="G13" s="322" t="s">
        <v>16</v>
      </c>
      <c r="H13" s="81"/>
      <c r="I13" s="77" t="s">
        <v>3</v>
      </c>
      <c r="J13" s="81"/>
    </row>
    <row r="14" spans="1:13" ht="18" customHeight="1">
      <c r="A14" s="77">
        <v>132</v>
      </c>
      <c r="B14" s="275" t="s">
        <v>606</v>
      </c>
      <c r="C14" s="276" t="s">
        <v>479</v>
      </c>
      <c r="D14" s="49"/>
      <c r="E14" s="275" t="s">
        <v>3</v>
      </c>
      <c r="F14" s="5"/>
      <c r="G14" s="322" t="s">
        <v>14</v>
      </c>
      <c r="H14" s="5"/>
      <c r="I14" s="2" t="s">
        <v>3</v>
      </c>
      <c r="J14" s="5"/>
      <c r="K14" s="8"/>
      <c r="L14" s="8"/>
      <c r="M14" s="8"/>
    </row>
    <row r="15" spans="1:10" ht="18" customHeight="1">
      <c r="A15" s="77">
        <v>133</v>
      </c>
      <c r="B15" s="275" t="s">
        <v>606</v>
      </c>
      <c r="C15" s="276" t="s">
        <v>555</v>
      </c>
      <c r="D15" s="49"/>
      <c r="E15" s="275" t="s">
        <v>3</v>
      </c>
      <c r="F15" s="5"/>
      <c r="G15" s="322" t="s">
        <v>138</v>
      </c>
      <c r="H15" s="5"/>
      <c r="I15" s="2" t="s">
        <v>3</v>
      </c>
      <c r="J15" s="5"/>
    </row>
    <row r="16" spans="1:10" ht="18" customHeight="1">
      <c r="A16" s="77"/>
      <c r="B16" s="2"/>
      <c r="C16" s="276"/>
      <c r="D16" s="325"/>
      <c r="E16" s="278"/>
      <c r="F16" s="278"/>
      <c r="G16" s="322"/>
      <c r="H16" s="77"/>
      <c r="I16" s="77"/>
      <c r="J16" s="77"/>
    </row>
    <row r="17" spans="2:10" ht="18" customHeight="1">
      <c r="B17" s="2"/>
      <c r="C17" s="322"/>
      <c r="D17" s="325"/>
      <c r="E17" s="278"/>
      <c r="F17" s="278"/>
      <c r="G17" s="326"/>
      <c r="H17" s="77"/>
      <c r="I17" s="77"/>
      <c r="J17" s="77"/>
    </row>
    <row r="18" spans="2:10" ht="18" customHeight="1">
      <c r="B18" s="2" t="s">
        <v>5</v>
      </c>
      <c r="C18" s="322"/>
      <c r="D18" s="279"/>
      <c r="E18" s="275"/>
      <c r="F18" s="275"/>
      <c r="G18" s="326"/>
      <c r="H18" s="77"/>
      <c r="I18" s="77"/>
      <c r="J18" s="77"/>
    </row>
    <row r="19" spans="1:10" ht="18" customHeight="1">
      <c r="A19" s="77">
        <v>134</v>
      </c>
      <c r="B19" s="275" t="s">
        <v>609</v>
      </c>
      <c r="C19" s="276" t="s">
        <v>34</v>
      </c>
      <c r="D19" s="49"/>
      <c r="E19" s="275" t="s">
        <v>3</v>
      </c>
      <c r="F19" s="5"/>
      <c r="G19" s="322" t="s">
        <v>22</v>
      </c>
      <c r="H19" s="81"/>
      <c r="I19" s="77" t="s">
        <v>3</v>
      </c>
      <c r="J19" s="81"/>
    </row>
    <row r="20" spans="1:10" ht="18" customHeight="1">
      <c r="A20" s="77">
        <v>135</v>
      </c>
      <c r="B20" s="275" t="s">
        <v>609</v>
      </c>
      <c r="C20" s="276" t="s">
        <v>293</v>
      </c>
      <c r="D20" s="49"/>
      <c r="E20" s="275" t="s">
        <v>3</v>
      </c>
      <c r="F20" s="5"/>
      <c r="G20" s="322" t="s">
        <v>32</v>
      </c>
      <c r="H20" s="81"/>
      <c r="I20" s="77" t="s">
        <v>3</v>
      </c>
      <c r="J20" s="81"/>
    </row>
    <row r="21" spans="1:10" ht="18" customHeight="1">
      <c r="A21" s="77">
        <v>136</v>
      </c>
      <c r="B21" s="275" t="s">
        <v>609</v>
      </c>
      <c r="C21" s="276" t="s">
        <v>21</v>
      </c>
      <c r="D21" s="49"/>
      <c r="E21" s="275" t="s">
        <v>3</v>
      </c>
      <c r="F21" s="5"/>
      <c r="G21" s="322" t="s">
        <v>19</v>
      </c>
      <c r="H21" s="81"/>
      <c r="I21" s="77" t="s">
        <v>3</v>
      </c>
      <c r="J21" s="81"/>
    </row>
    <row r="22" spans="1:10" ht="18" customHeight="1">
      <c r="A22" s="77">
        <v>137</v>
      </c>
      <c r="B22" s="275" t="s">
        <v>608</v>
      </c>
      <c r="C22" s="276" t="s">
        <v>204</v>
      </c>
      <c r="D22" s="49"/>
      <c r="E22" s="275" t="s">
        <v>3</v>
      </c>
      <c r="F22" s="5"/>
      <c r="G22" s="322" t="s">
        <v>161</v>
      </c>
      <c r="H22" s="81"/>
      <c r="I22" s="77" t="s">
        <v>3</v>
      </c>
      <c r="J22" s="81"/>
    </row>
    <row r="23" spans="1:10" s="1" customFormat="1" ht="18" customHeight="1">
      <c r="A23" s="77">
        <v>138</v>
      </c>
      <c r="B23" s="275" t="s">
        <v>608</v>
      </c>
      <c r="C23" s="276" t="s">
        <v>206</v>
      </c>
      <c r="D23" s="49"/>
      <c r="E23" s="275" t="s">
        <v>3</v>
      </c>
      <c r="F23" s="5"/>
      <c r="G23" s="322" t="s">
        <v>354</v>
      </c>
      <c r="H23" s="5"/>
      <c r="I23" s="2" t="s">
        <v>3</v>
      </c>
      <c r="J23" s="5"/>
    </row>
    <row r="24" spans="1:10" s="1" customFormat="1" ht="18" customHeight="1">
      <c r="A24" s="77">
        <v>139</v>
      </c>
      <c r="B24" s="275" t="s">
        <v>608</v>
      </c>
      <c r="C24" s="276" t="s">
        <v>28</v>
      </c>
      <c r="D24" s="49"/>
      <c r="E24" s="275" t="s">
        <v>3</v>
      </c>
      <c r="F24" s="5"/>
      <c r="G24" s="322" t="s">
        <v>294</v>
      </c>
      <c r="H24" s="5"/>
      <c r="I24" s="2" t="s">
        <v>3</v>
      </c>
      <c r="J24" s="5"/>
    </row>
    <row r="25" spans="1:12" s="349" customFormat="1" ht="18" customHeight="1">
      <c r="A25" s="77">
        <v>140</v>
      </c>
      <c r="B25" s="275" t="s">
        <v>604</v>
      </c>
      <c r="C25" s="276" t="s">
        <v>75</v>
      </c>
      <c r="D25" s="49"/>
      <c r="E25" s="275" t="s">
        <v>3</v>
      </c>
      <c r="F25" s="5"/>
      <c r="G25" s="322" t="s">
        <v>24</v>
      </c>
      <c r="H25" s="5"/>
      <c r="I25" s="2" t="s">
        <v>3</v>
      </c>
      <c r="J25" s="5"/>
      <c r="K25" s="163"/>
      <c r="L25" s="163"/>
    </row>
    <row r="26" spans="1:12" s="1" customFormat="1" ht="18" customHeight="1">
      <c r="A26" s="77">
        <v>141</v>
      </c>
      <c r="B26" s="275" t="s">
        <v>604</v>
      </c>
      <c r="C26" s="276" t="s">
        <v>63</v>
      </c>
      <c r="D26" s="49"/>
      <c r="E26" s="275" t="s">
        <v>3</v>
      </c>
      <c r="F26" s="5"/>
      <c r="G26" s="322" t="s">
        <v>483</v>
      </c>
      <c r="H26" s="5"/>
      <c r="I26" s="2" t="s">
        <v>3</v>
      </c>
      <c r="J26" s="5"/>
      <c r="K26" s="3"/>
      <c r="L26" s="3"/>
    </row>
    <row r="27" spans="1:12" s="1" customFormat="1" ht="18" customHeight="1">
      <c r="A27" s="77"/>
      <c r="B27" s="2"/>
      <c r="C27" s="333"/>
      <c r="D27" s="279"/>
      <c r="E27" s="327"/>
      <c r="F27" s="275"/>
      <c r="G27" s="322"/>
      <c r="H27" s="280"/>
      <c r="I27" s="104"/>
      <c r="J27" s="281"/>
      <c r="K27" s="3"/>
      <c r="L27" s="3"/>
    </row>
    <row r="28" spans="1:12" s="1" customFormat="1" ht="18" customHeight="1">
      <c r="A28" s="2"/>
      <c r="B28" s="2"/>
      <c r="C28" s="276"/>
      <c r="D28" s="279"/>
      <c r="E28" s="275"/>
      <c r="F28" s="275"/>
      <c r="G28" s="322"/>
      <c r="H28" s="24"/>
      <c r="I28" s="104"/>
      <c r="J28" s="9"/>
      <c r="K28" s="3"/>
      <c r="L28" s="3"/>
    </row>
    <row r="29" spans="1:10" ht="18" customHeight="1">
      <c r="A29" s="150"/>
      <c r="B29" s="165"/>
      <c r="C29" s="145"/>
      <c r="G29" s="144"/>
      <c r="H29" s="244"/>
      <c r="I29" s="153"/>
      <c r="J29" s="166"/>
    </row>
    <row r="30" ht="18" customHeight="1">
      <c r="B30" s="243" t="s">
        <v>509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1968503937007874" right="0.1968503937007874" top="0.5905511811023623" bottom="0.5905511811023623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4" sqref="J4"/>
    </sheetView>
  </sheetViews>
  <sheetFormatPr defaultColWidth="9.140625" defaultRowHeight="18" customHeight="1"/>
  <cols>
    <col min="1" max="1" width="6.8515625" style="0" customWidth="1"/>
    <col min="2" max="2" width="12.8515625" style="0" customWidth="1"/>
    <col min="3" max="3" width="20.8515625" style="0" customWidth="1"/>
    <col min="4" max="4" width="8.8515625" style="0" customWidth="1"/>
    <col min="5" max="5" width="2.8515625" style="0" customWidth="1"/>
    <col min="6" max="6" width="5.8515625" style="0" customWidth="1"/>
    <col min="7" max="7" width="20.8515625" style="0" customWidth="1"/>
    <col min="8" max="8" width="8.8515625" style="0" customWidth="1"/>
    <col min="9" max="9" width="2.8515625" style="0" customWidth="1"/>
    <col min="10" max="10" width="5.8515625" style="0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B2" s="77"/>
      <c r="C2" s="25"/>
      <c r="D2" s="82"/>
      <c r="E2" s="82"/>
      <c r="F2" s="82"/>
      <c r="G2" s="25"/>
      <c r="H2" s="82"/>
      <c r="I2" s="82"/>
      <c r="J2" s="82"/>
    </row>
    <row r="3" spans="1:10" ht="18" customHeight="1">
      <c r="A3" s="25"/>
      <c r="B3" s="77"/>
      <c r="C3" s="25"/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701</v>
      </c>
      <c r="B4" s="564"/>
      <c r="C4" s="564"/>
      <c r="D4" s="98"/>
      <c r="E4" s="98"/>
      <c r="F4" s="98"/>
      <c r="G4" s="95" t="s">
        <v>53</v>
      </c>
      <c r="H4" s="98"/>
      <c r="I4" s="98"/>
      <c r="J4" s="98"/>
    </row>
    <row r="5" spans="1:10" ht="18" customHeight="1">
      <c r="A5" s="564" t="s">
        <v>0</v>
      </c>
      <c r="B5" s="564"/>
      <c r="C5" s="564"/>
      <c r="D5" s="559" t="s">
        <v>873</v>
      </c>
      <c r="E5" s="559"/>
      <c r="F5" s="559"/>
      <c r="G5" s="559"/>
      <c r="H5" s="559"/>
      <c r="I5" s="559"/>
      <c r="J5" s="559"/>
    </row>
    <row r="6" spans="1:10" ht="18" customHeight="1">
      <c r="A6" s="25"/>
      <c r="B6" s="252" t="s">
        <v>637</v>
      </c>
      <c r="C6" s="92"/>
      <c r="D6" s="82"/>
      <c r="E6" s="82"/>
      <c r="F6" s="82"/>
      <c r="G6" s="25"/>
      <c r="H6" s="82"/>
      <c r="I6" s="82"/>
      <c r="J6" s="82"/>
    </row>
    <row r="7" spans="1:10" ht="18" customHeight="1">
      <c r="A7" s="80"/>
      <c r="B7" s="2" t="s">
        <v>355</v>
      </c>
      <c r="C7" s="142"/>
      <c r="D7" s="82" t="s">
        <v>1</v>
      </c>
      <c r="E7" s="82"/>
      <c r="F7" s="82" t="s">
        <v>2</v>
      </c>
      <c r="G7" s="25"/>
      <c r="H7" s="82" t="s">
        <v>1</v>
      </c>
      <c r="I7" s="82"/>
      <c r="J7" s="82" t="s">
        <v>2</v>
      </c>
    </row>
    <row r="8" spans="1:10" ht="18" customHeight="1">
      <c r="A8" s="2">
        <v>142</v>
      </c>
      <c r="B8" s="275" t="s">
        <v>614</v>
      </c>
      <c r="C8" s="276" t="s">
        <v>205</v>
      </c>
      <c r="D8" s="49"/>
      <c r="E8" s="275" t="s">
        <v>3</v>
      </c>
      <c r="F8" s="5"/>
      <c r="G8" s="322" t="s">
        <v>103</v>
      </c>
      <c r="H8" s="11"/>
      <c r="I8" s="9" t="s">
        <v>3</v>
      </c>
      <c r="J8" s="11"/>
    </row>
    <row r="9" spans="1:10" ht="18" customHeight="1">
      <c r="A9" s="2">
        <v>143</v>
      </c>
      <c r="B9" s="275" t="s">
        <v>614</v>
      </c>
      <c r="C9" s="276" t="s">
        <v>848</v>
      </c>
      <c r="D9" s="49"/>
      <c r="E9" s="275" t="s">
        <v>3</v>
      </c>
      <c r="F9" s="5"/>
      <c r="G9" s="322" t="s">
        <v>29</v>
      </c>
      <c r="H9" s="11"/>
      <c r="I9" s="9" t="s">
        <v>3</v>
      </c>
      <c r="J9" s="11"/>
    </row>
    <row r="10" spans="1:10" ht="18" customHeight="1">
      <c r="A10" s="2">
        <v>144</v>
      </c>
      <c r="B10" s="275" t="s">
        <v>616</v>
      </c>
      <c r="C10" s="276" t="s">
        <v>338</v>
      </c>
      <c r="D10" s="49"/>
      <c r="E10" s="275" t="s">
        <v>3</v>
      </c>
      <c r="F10" s="5"/>
      <c r="G10" s="322" t="s">
        <v>210</v>
      </c>
      <c r="H10" s="11"/>
      <c r="I10" s="9" t="s">
        <v>3</v>
      </c>
      <c r="J10" s="11"/>
    </row>
    <row r="11" spans="1:10" ht="18" customHeight="1">
      <c r="A11" s="2">
        <v>145</v>
      </c>
      <c r="B11" s="275" t="s">
        <v>616</v>
      </c>
      <c r="C11" s="276" t="s">
        <v>549</v>
      </c>
      <c r="D11" s="49"/>
      <c r="E11" s="275" t="s">
        <v>3</v>
      </c>
      <c r="F11" s="5"/>
      <c r="G11" s="322" t="s">
        <v>187</v>
      </c>
      <c r="H11" s="11"/>
      <c r="I11" s="9" t="s">
        <v>3</v>
      </c>
      <c r="J11" s="11"/>
    </row>
    <row r="12" spans="1:10" ht="18" customHeight="1">
      <c r="A12" s="2">
        <v>146</v>
      </c>
      <c r="B12" s="275" t="s">
        <v>615</v>
      </c>
      <c r="C12" s="276" t="s">
        <v>27</v>
      </c>
      <c r="D12" s="49"/>
      <c r="E12" s="275" t="s">
        <v>3</v>
      </c>
      <c r="F12" s="5"/>
      <c r="G12" s="322" t="s">
        <v>810</v>
      </c>
      <c r="H12" s="11"/>
      <c r="I12" s="9" t="s">
        <v>3</v>
      </c>
      <c r="J12" s="11"/>
    </row>
    <row r="13" spans="1:10" ht="18" customHeight="1">
      <c r="A13" s="2">
        <v>147</v>
      </c>
      <c r="B13" s="275" t="s">
        <v>615</v>
      </c>
      <c r="C13" s="276" t="s">
        <v>30</v>
      </c>
      <c r="D13" s="49"/>
      <c r="E13" s="275" t="s">
        <v>3</v>
      </c>
      <c r="F13" s="5"/>
      <c r="G13" s="322" t="s">
        <v>432</v>
      </c>
      <c r="H13" s="11"/>
      <c r="I13" s="9" t="s">
        <v>3</v>
      </c>
      <c r="J13" s="11"/>
    </row>
    <row r="14" spans="1:10" s="237" customFormat="1" ht="18" customHeight="1">
      <c r="A14" s="2">
        <v>148</v>
      </c>
      <c r="B14" s="275" t="s">
        <v>612</v>
      </c>
      <c r="C14" s="276" t="s">
        <v>586</v>
      </c>
      <c r="D14" s="148"/>
      <c r="E14" s="321" t="s">
        <v>3</v>
      </c>
      <c r="F14" s="233"/>
      <c r="G14" s="322" t="s">
        <v>858</v>
      </c>
      <c r="H14" s="239"/>
      <c r="I14" s="360" t="s">
        <v>3</v>
      </c>
      <c r="J14" s="239"/>
    </row>
    <row r="15" spans="1:10" ht="18" customHeight="1">
      <c r="A15" s="2">
        <v>149</v>
      </c>
      <c r="B15" s="275" t="s">
        <v>612</v>
      </c>
      <c r="C15" s="276" t="s">
        <v>350</v>
      </c>
      <c r="D15" s="49"/>
      <c r="E15" s="275" t="s">
        <v>3</v>
      </c>
      <c r="F15" s="5"/>
      <c r="G15" s="322" t="s">
        <v>811</v>
      </c>
      <c r="H15" s="11"/>
      <c r="I15" s="9" t="s">
        <v>3</v>
      </c>
      <c r="J15" s="11"/>
    </row>
    <row r="16" spans="1:10" ht="18" customHeight="1">
      <c r="A16" s="2"/>
      <c r="B16" s="2"/>
      <c r="C16" s="276"/>
      <c r="D16" s="279"/>
      <c r="E16" s="275"/>
      <c r="F16" s="275"/>
      <c r="G16" s="322"/>
      <c r="H16" s="9"/>
      <c r="I16" s="9"/>
      <c r="J16" s="9"/>
    </row>
    <row r="17" spans="1:10" ht="18" customHeight="1">
      <c r="A17" s="2"/>
      <c r="B17" s="2"/>
      <c r="C17" s="414"/>
      <c r="D17" s="279"/>
      <c r="E17" s="275"/>
      <c r="F17" s="275"/>
      <c r="G17" s="322"/>
      <c r="H17" s="9"/>
      <c r="I17" s="9"/>
      <c r="J17" s="9"/>
    </row>
    <row r="18" spans="1:10" ht="18" customHeight="1">
      <c r="A18" s="2"/>
      <c r="B18" s="2"/>
      <c r="C18" s="276"/>
      <c r="D18" s="279" t="s">
        <v>264</v>
      </c>
      <c r="E18" s="275"/>
      <c r="F18" s="275"/>
      <c r="G18" s="322"/>
      <c r="H18" s="9"/>
      <c r="I18" s="9"/>
      <c r="J18" s="9"/>
    </row>
    <row r="19" spans="1:10" ht="18" customHeight="1">
      <c r="A19" s="25"/>
      <c r="B19" s="2" t="s">
        <v>357</v>
      </c>
      <c r="C19" s="328"/>
      <c r="D19" s="329"/>
      <c r="E19" s="329"/>
      <c r="F19" s="329"/>
      <c r="G19" s="326"/>
      <c r="H19" s="82"/>
      <c r="I19" s="82"/>
      <c r="J19" s="82"/>
    </row>
    <row r="20" spans="1:10" ht="18" customHeight="1">
      <c r="A20" s="77">
        <v>150</v>
      </c>
      <c r="B20" s="275" t="s">
        <v>607</v>
      </c>
      <c r="C20" s="328" t="s">
        <v>12</v>
      </c>
      <c r="D20" s="108"/>
      <c r="E20" s="329" t="s">
        <v>3</v>
      </c>
      <c r="F20" s="108"/>
      <c r="G20" s="326" t="s">
        <v>208</v>
      </c>
      <c r="H20" s="108"/>
      <c r="I20" s="82" t="s">
        <v>3</v>
      </c>
      <c r="J20" s="108"/>
    </row>
    <row r="21" spans="1:10" ht="18" customHeight="1">
      <c r="A21" s="77">
        <v>151</v>
      </c>
      <c r="B21" s="275" t="s">
        <v>607</v>
      </c>
      <c r="C21" s="328" t="s">
        <v>20</v>
      </c>
      <c r="D21" s="108"/>
      <c r="E21" s="329" t="s">
        <v>3</v>
      </c>
      <c r="F21" s="108"/>
      <c r="G21" s="326" t="s">
        <v>13</v>
      </c>
      <c r="H21" s="108"/>
      <c r="I21" s="82" t="s">
        <v>3</v>
      </c>
      <c r="J21" s="108"/>
    </row>
    <row r="22" spans="1:10" ht="18" customHeight="1">
      <c r="A22" s="77">
        <v>152</v>
      </c>
      <c r="B22" s="275" t="s">
        <v>607</v>
      </c>
      <c r="C22" s="328" t="s">
        <v>209</v>
      </c>
      <c r="D22" s="108"/>
      <c r="E22" s="329" t="s">
        <v>3</v>
      </c>
      <c r="F22" s="108"/>
      <c r="G22" s="326" t="s">
        <v>203</v>
      </c>
      <c r="H22" s="11"/>
      <c r="I22" s="9" t="s">
        <v>3</v>
      </c>
      <c r="J22" s="11"/>
    </row>
    <row r="23" spans="1:10" s="237" customFormat="1" ht="18" customHeight="1">
      <c r="A23" s="77">
        <v>153</v>
      </c>
      <c r="B23" s="275" t="s">
        <v>610</v>
      </c>
      <c r="C23" s="328" t="s">
        <v>600</v>
      </c>
      <c r="D23" s="352"/>
      <c r="E23" s="351" t="s">
        <v>3</v>
      </c>
      <c r="F23" s="350"/>
      <c r="G23" s="326" t="s">
        <v>774</v>
      </c>
      <c r="H23" s="346"/>
      <c r="I23" s="348" t="s">
        <v>3</v>
      </c>
      <c r="J23" s="239"/>
    </row>
    <row r="24" spans="1:10" ht="18" customHeight="1">
      <c r="A24" s="77">
        <v>154</v>
      </c>
      <c r="B24" s="275" t="s">
        <v>611</v>
      </c>
      <c r="C24" s="328" t="s">
        <v>846</v>
      </c>
      <c r="D24" s="340"/>
      <c r="E24" s="329" t="s">
        <v>3</v>
      </c>
      <c r="F24" s="340"/>
      <c r="G24" s="326" t="s">
        <v>481</v>
      </c>
      <c r="H24" s="108"/>
      <c r="I24" s="82" t="s">
        <v>3</v>
      </c>
      <c r="J24" s="108"/>
    </row>
    <row r="25" spans="1:10" ht="18" customHeight="1">
      <c r="A25" s="77">
        <v>155</v>
      </c>
      <c r="B25" s="275" t="s">
        <v>611</v>
      </c>
      <c r="C25" s="328" t="s">
        <v>322</v>
      </c>
      <c r="D25" s="340"/>
      <c r="E25" s="329" t="s">
        <v>3</v>
      </c>
      <c r="F25" s="340"/>
      <c r="G25" s="326" t="s">
        <v>556</v>
      </c>
      <c r="H25" s="108"/>
      <c r="I25" s="82" t="s">
        <v>3</v>
      </c>
      <c r="J25" s="108"/>
    </row>
    <row r="26" spans="1:10" ht="18" customHeight="1">
      <c r="A26" s="77">
        <v>156</v>
      </c>
      <c r="B26" s="275" t="s">
        <v>611</v>
      </c>
      <c r="C26" s="328" t="s">
        <v>613</v>
      </c>
      <c r="D26" s="340"/>
      <c r="E26" s="329" t="s">
        <v>3</v>
      </c>
      <c r="F26" s="340"/>
      <c r="G26" s="326" t="s">
        <v>224</v>
      </c>
      <c r="H26" s="108"/>
      <c r="I26" s="82" t="s">
        <v>3</v>
      </c>
      <c r="J26" s="108"/>
    </row>
    <row r="27" spans="1:10" ht="18" customHeight="1">
      <c r="A27" s="77">
        <v>157</v>
      </c>
      <c r="B27" s="275" t="s">
        <v>614</v>
      </c>
      <c r="C27" s="328" t="s">
        <v>31</v>
      </c>
      <c r="D27" s="340"/>
      <c r="E27" s="329" t="s">
        <v>3</v>
      </c>
      <c r="F27" s="340"/>
      <c r="G27" s="326" t="s">
        <v>321</v>
      </c>
      <c r="H27" s="108"/>
      <c r="I27" s="82" t="s">
        <v>3</v>
      </c>
      <c r="J27" s="108"/>
    </row>
    <row r="28" spans="1:10" ht="18" customHeight="1">
      <c r="A28" s="77"/>
      <c r="B28" s="2"/>
      <c r="C28" s="332"/>
      <c r="D28" s="329"/>
      <c r="E28" s="329"/>
      <c r="F28" s="329"/>
      <c r="G28" s="326"/>
      <c r="H28" s="329"/>
      <c r="I28" s="82"/>
      <c r="J28" s="329"/>
    </row>
    <row r="29" spans="1:10" ht="18" customHeight="1">
      <c r="A29" s="25"/>
      <c r="B29" s="2"/>
      <c r="C29" s="25"/>
      <c r="D29" s="82"/>
      <c r="E29" s="82"/>
      <c r="F29" s="82"/>
      <c r="G29" s="25"/>
      <c r="H29" s="82"/>
      <c r="I29" s="82"/>
      <c r="J29" s="82"/>
    </row>
    <row r="30" spans="1:10" ht="18" customHeight="1">
      <c r="A30" s="25"/>
      <c r="B30" s="242" t="s">
        <v>374</v>
      </c>
      <c r="C30" s="25"/>
      <c r="D30" s="82"/>
      <c r="E30" s="82"/>
      <c r="F30" s="82"/>
      <c r="G30" s="25"/>
      <c r="H30" s="82"/>
      <c r="I30" s="82"/>
      <c r="J30" s="82"/>
    </row>
    <row r="31" spans="1:10" ht="18" customHeight="1">
      <c r="A31" s="25"/>
      <c r="B31" s="2"/>
      <c r="C31" s="25"/>
      <c r="D31" s="82"/>
      <c r="E31" s="82"/>
      <c r="F31" s="82"/>
      <c r="G31" s="25"/>
      <c r="H31" s="82"/>
      <c r="I31" s="82"/>
      <c r="J31" s="82"/>
    </row>
    <row r="32" spans="1:10" ht="18" customHeight="1">
      <c r="A32" s="25"/>
      <c r="B32" s="2"/>
      <c r="C32" s="25"/>
      <c r="D32" s="82"/>
      <c r="E32" s="82"/>
      <c r="F32" s="82"/>
      <c r="G32" s="25"/>
      <c r="H32" s="82"/>
      <c r="I32" s="82"/>
      <c r="J32" s="82"/>
    </row>
    <row r="33" spans="1:10" ht="18" customHeight="1">
      <c r="A33" s="25"/>
      <c r="B33" s="2"/>
      <c r="C33" s="25"/>
      <c r="D33" s="82"/>
      <c r="E33" s="82"/>
      <c r="F33" s="82"/>
      <c r="G33" s="25"/>
      <c r="H33" s="82"/>
      <c r="I33" s="82"/>
      <c r="J33" s="82"/>
    </row>
    <row r="34" spans="1:10" ht="18" customHeight="1">
      <c r="A34" s="25"/>
      <c r="B34" s="2"/>
      <c r="C34" s="25"/>
      <c r="D34" s="82"/>
      <c r="E34" s="82"/>
      <c r="F34" s="82"/>
      <c r="G34" s="25"/>
      <c r="H34" s="82"/>
      <c r="I34" s="82"/>
      <c r="J34" s="82"/>
    </row>
    <row r="35" spans="1:10" ht="18" customHeight="1">
      <c r="A35" s="25"/>
      <c r="B35" s="2"/>
      <c r="C35" s="25"/>
      <c r="D35" s="82"/>
      <c r="E35" s="82"/>
      <c r="F35" s="82"/>
      <c r="G35" s="25"/>
      <c r="H35" s="82"/>
      <c r="I35" s="82"/>
      <c r="J35" s="82"/>
    </row>
    <row r="36" spans="1:10" ht="18" customHeight="1">
      <c r="A36" s="25"/>
      <c r="B36" s="2"/>
      <c r="C36" s="25"/>
      <c r="D36" s="82"/>
      <c r="E36" s="82"/>
      <c r="F36" s="82"/>
      <c r="G36" s="25"/>
      <c r="H36" s="82"/>
      <c r="I36" s="82"/>
      <c r="J36" s="82"/>
    </row>
    <row r="37" spans="1:10" ht="18" customHeight="1">
      <c r="A37" s="25"/>
      <c r="B37" s="2"/>
      <c r="C37" s="25"/>
      <c r="D37" s="82"/>
      <c r="E37" s="82"/>
      <c r="F37" s="82"/>
      <c r="G37" s="25"/>
      <c r="H37" s="82"/>
      <c r="I37" s="82"/>
      <c r="J37" s="82"/>
    </row>
    <row r="38" spans="1:10" ht="18" customHeight="1">
      <c r="A38" s="25"/>
      <c r="B38" s="2"/>
      <c r="C38" s="25"/>
      <c r="D38" s="82"/>
      <c r="E38" s="82"/>
      <c r="F38" s="82"/>
      <c r="G38" s="25"/>
      <c r="H38" s="82"/>
      <c r="I38" s="82"/>
      <c r="J38" s="82"/>
    </row>
    <row r="39" spans="1:10" ht="18" customHeight="1">
      <c r="A39" s="25"/>
      <c r="B39" s="77"/>
      <c r="C39" s="25"/>
      <c r="D39" s="82"/>
      <c r="E39" s="82"/>
      <c r="F39" s="82"/>
      <c r="G39" s="25"/>
      <c r="H39" s="82"/>
      <c r="I39" s="82"/>
      <c r="J39" s="82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8515625" style="25" customWidth="1"/>
    <col min="2" max="2" width="12.8515625" style="77" customWidth="1"/>
    <col min="3" max="3" width="20.8515625" style="25" customWidth="1"/>
    <col min="4" max="4" width="8.57421875" style="82" customWidth="1"/>
    <col min="5" max="5" width="2.57421875" style="82" customWidth="1"/>
    <col min="6" max="6" width="5.57421875" style="82" customWidth="1"/>
    <col min="7" max="7" width="21.8515625" style="25" customWidth="1"/>
    <col min="8" max="8" width="8.57421875" style="82" customWidth="1"/>
    <col min="9" max="9" width="2.57421875" style="82" customWidth="1"/>
    <col min="10" max="10" width="5.57421875" style="82" customWidth="1"/>
    <col min="11" max="16384" width="9.140625" style="25" customWidth="1"/>
  </cols>
  <sheetData>
    <row r="1" spans="1:10" ht="18" customHeight="1">
      <c r="A1" s="25" t="s">
        <v>8</v>
      </c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25" t="s">
        <v>6</v>
      </c>
    </row>
    <row r="3" spans="4:10" ht="18" customHeight="1">
      <c r="D3" s="564" t="s">
        <v>7</v>
      </c>
      <c r="E3" s="564"/>
      <c r="F3" s="564"/>
      <c r="G3" s="564"/>
      <c r="H3" s="564"/>
      <c r="I3" s="564"/>
      <c r="J3" s="564"/>
    </row>
    <row r="4" spans="1:10" ht="18" customHeight="1">
      <c r="A4" s="564" t="s">
        <v>702</v>
      </c>
      <c r="B4" s="564"/>
      <c r="C4" s="564"/>
      <c r="D4" s="564" t="s">
        <v>53</v>
      </c>
      <c r="E4" s="564"/>
      <c r="F4" s="564"/>
      <c r="G4" s="564"/>
      <c r="H4" s="564"/>
      <c r="I4" s="564"/>
      <c r="J4" s="564"/>
    </row>
    <row r="5" spans="1:10" ht="18" customHeight="1">
      <c r="A5" s="564" t="s">
        <v>0</v>
      </c>
      <c r="B5" s="564"/>
      <c r="C5" s="564"/>
      <c r="D5" s="564" t="s">
        <v>797</v>
      </c>
      <c r="E5" s="564"/>
      <c r="F5" s="564"/>
      <c r="G5" s="564"/>
      <c r="H5" s="564"/>
      <c r="I5" s="564"/>
      <c r="J5" s="564"/>
    </row>
    <row r="6" spans="2:3" ht="18" customHeight="1">
      <c r="B6" s="271" t="s">
        <v>709</v>
      </c>
      <c r="C6" s="92"/>
    </row>
    <row r="7" spans="1:10" ht="18" customHeight="1">
      <c r="A7" s="80"/>
      <c r="B7" s="2" t="s">
        <v>355</v>
      </c>
      <c r="C7" s="235"/>
      <c r="D7" s="82" t="s">
        <v>1</v>
      </c>
      <c r="F7" s="82" t="s">
        <v>2</v>
      </c>
      <c r="H7" s="82" t="s">
        <v>1</v>
      </c>
      <c r="J7" s="82" t="s">
        <v>2</v>
      </c>
    </row>
    <row r="8" spans="1:10" s="1" customFormat="1" ht="18" customHeight="1">
      <c r="A8" s="2">
        <v>158</v>
      </c>
      <c r="B8" s="275" t="s">
        <v>616</v>
      </c>
      <c r="C8" s="276" t="s">
        <v>549</v>
      </c>
      <c r="D8" s="49"/>
      <c r="E8" s="2" t="s">
        <v>3</v>
      </c>
      <c r="F8" s="5"/>
      <c r="G8" s="322" t="s">
        <v>338</v>
      </c>
      <c r="H8" s="11"/>
      <c r="I8" s="9" t="s">
        <v>3</v>
      </c>
      <c r="J8" s="11"/>
    </row>
    <row r="9" spans="1:10" s="1" customFormat="1" ht="18" customHeight="1">
      <c r="A9" s="2">
        <v>159</v>
      </c>
      <c r="B9" s="275" t="s">
        <v>616</v>
      </c>
      <c r="C9" s="276" t="s">
        <v>587</v>
      </c>
      <c r="D9" s="49"/>
      <c r="E9" s="2" t="s">
        <v>3</v>
      </c>
      <c r="F9" s="5"/>
      <c r="G9" s="322" t="s">
        <v>210</v>
      </c>
      <c r="H9" s="11"/>
      <c r="I9" s="9" t="s">
        <v>3</v>
      </c>
      <c r="J9" s="11"/>
    </row>
    <row r="10" spans="1:10" s="1" customFormat="1" ht="18" customHeight="1">
      <c r="A10" s="2">
        <v>160</v>
      </c>
      <c r="B10" s="275" t="s">
        <v>611</v>
      </c>
      <c r="C10" s="276" t="s">
        <v>322</v>
      </c>
      <c r="D10" s="49"/>
      <c r="E10" s="2" t="s">
        <v>3</v>
      </c>
      <c r="F10" s="5"/>
      <c r="G10" s="322" t="s">
        <v>846</v>
      </c>
      <c r="H10" s="11"/>
      <c r="I10" s="9" t="s">
        <v>3</v>
      </c>
      <c r="J10" s="11"/>
    </row>
    <row r="11" spans="1:10" s="1" customFormat="1" ht="18" customHeight="1">
      <c r="A11" s="2">
        <v>161</v>
      </c>
      <c r="B11" s="275" t="s">
        <v>611</v>
      </c>
      <c r="C11" s="276" t="s">
        <v>613</v>
      </c>
      <c r="D11" s="49"/>
      <c r="E11" s="2" t="s">
        <v>3</v>
      </c>
      <c r="F11" s="5"/>
      <c r="G11" s="322" t="s">
        <v>481</v>
      </c>
      <c r="H11" s="11"/>
      <c r="I11" s="9" t="s">
        <v>3</v>
      </c>
      <c r="J11" s="11"/>
    </row>
    <row r="12" spans="1:10" s="1" customFormat="1" ht="18" customHeight="1">
      <c r="A12" s="2">
        <v>162</v>
      </c>
      <c r="B12" s="275" t="s">
        <v>611</v>
      </c>
      <c r="C12" s="276" t="s">
        <v>224</v>
      </c>
      <c r="D12" s="49"/>
      <c r="E12" s="2" t="s">
        <v>3</v>
      </c>
      <c r="F12" s="5"/>
      <c r="G12" s="322" t="s">
        <v>556</v>
      </c>
      <c r="H12" s="11"/>
      <c r="I12" s="9" t="s">
        <v>3</v>
      </c>
      <c r="J12" s="11"/>
    </row>
    <row r="13" spans="1:10" s="235" customFormat="1" ht="18" customHeight="1">
      <c r="A13" s="2">
        <v>163</v>
      </c>
      <c r="B13" s="275" t="s">
        <v>608</v>
      </c>
      <c r="C13" s="276" t="s">
        <v>161</v>
      </c>
      <c r="D13" s="148"/>
      <c r="E13" s="2" t="s">
        <v>3</v>
      </c>
      <c r="F13" s="233"/>
      <c r="G13" s="322" t="s">
        <v>206</v>
      </c>
      <c r="H13" s="239"/>
      <c r="I13" s="360" t="s">
        <v>3</v>
      </c>
      <c r="J13" s="239"/>
    </row>
    <row r="14" spans="1:10" s="1" customFormat="1" ht="18" customHeight="1">
      <c r="A14" s="2">
        <v>164</v>
      </c>
      <c r="B14" s="275" t="s">
        <v>608</v>
      </c>
      <c r="C14" s="276" t="s">
        <v>354</v>
      </c>
      <c r="D14" s="49"/>
      <c r="E14" s="2" t="s">
        <v>3</v>
      </c>
      <c r="F14" s="5"/>
      <c r="G14" s="322" t="s">
        <v>28</v>
      </c>
      <c r="H14" s="11"/>
      <c r="I14" s="9" t="s">
        <v>3</v>
      </c>
      <c r="J14" s="11"/>
    </row>
    <row r="15" spans="1:10" s="1" customFormat="1" ht="18" customHeight="1">
      <c r="A15" s="2">
        <v>165</v>
      </c>
      <c r="B15" s="275" t="s">
        <v>608</v>
      </c>
      <c r="C15" s="276" t="s">
        <v>294</v>
      </c>
      <c r="D15" s="49"/>
      <c r="E15" s="2" t="s">
        <v>3</v>
      </c>
      <c r="F15" s="5"/>
      <c r="G15" s="322" t="s">
        <v>204</v>
      </c>
      <c r="H15" s="11"/>
      <c r="I15" s="9" t="s">
        <v>3</v>
      </c>
      <c r="J15" s="11"/>
    </row>
    <row r="16" spans="1:10" s="1" customFormat="1" ht="18" customHeight="1">
      <c r="A16" s="2"/>
      <c r="B16" s="2"/>
      <c r="C16" s="276"/>
      <c r="D16" s="23"/>
      <c r="E16" s="2"/>
      <c r="F16" s="2"/>
      <c r="G16" s="322"/>
      <c r="H16" s="9"/>
      <c r="I16" s="9"/>
      <c r="J16" s="9"/>
    </row>
    <row r="17" spans="1:10" s="1" customFormat="1" ht="18" customHeight="1">
      <c r="A17" s="2"/>
      <c r="B17" s="2"/>
      <c r="C17" s="4"/>
      <c r="D17" s="23"/>
      <c r="E17" s="2"/>
      <c r="F17" s="2"/>
      <c r="G17" s="322"/>
      <c r="H17" s="9"/>
      <c r="I17" s="9"/>
      <c r="J17" s="9"/>
    </row>
    <row r="18" spans="1:10" s="1" customFormat="1" ht="18" customHeight="1">
      <c r="A18" s="2"/>
      <c r="B18" s="2"/>
      <c r="C18" s="4"/>
      <c r="D18" s="23" t="s">
        <v>264</v>
      </c>
      <c r="E18" s="2"/>
      <c r="F18" s="2"/>
      <c r="G18" s="322"/>
      <c r="H18" s="9"/>
      <c r="I18" s="9"/>
      <c r="J18" s="9"/>
    </row>
    <row r="19" spans="2:7" ht="18" customHeight="1">
      <c r="B19" s="2" t="s">
        <v>357</v>
      </c>
      <c r="G19" s="326"/>
    </row>
    <row r="20" spans="1:10" ht="18" customHeight="1">
      <c r="A20" s="77">
        <v>166</v>
      </c>
      <c r="B20" s="275" t="s">
        <v>612</v>
      </c>
      <c r="C20" s="328" t="s">
        <v>350</v>
      </c>
      <c r="D20" s="108"/>
      <c r="E20" s="82" t="s">
        <v>3</v>
      </c>
      <c r="F20" s="108"/>
      <c r="G20" s="326" t="s">
        <v>433</v>
      </c>
      <c r="H20" s="108"/>
      <c r="I20" s="82" t="s">
        <v>3</v>
      </c>
      <c r="J20" s="108"/>
    </row>
    <row r="21" spans="1:10" ht="18" customHeight="1">
      <c r="A21" s="77">
        <v>167</v>
      </c>
      <c r="B21" s="275" t="s">
        <v>612</v>
      </c>
      <c r="C21" s="328" t="s">
        <v>811</v>
      </c>
      <c r="D21" s="108"/>
      <c r="E21" s="82" t="s">
        <v>3</v>
      </c>
      <c r="F21" s="108"/>
      <c r="G21" s="326" t="s">
        <v>586</v>
      </c>
      <c r="H21" s="108"/>
      <c r="I21" s="82" t="s">
        <v>3</v>
      </c>
      <c r="J21" s="108"/>
    </row>
    <row r="22" spans="1:10" s="1" customFormat="1" ht="18" customHeight="1">
      <c r="A22" s="77">
        <v>168</v>
      </c>
      <c r="B22" s="275" t="s">
        <v>615</v>
      </c>
      <c r="C22" s="328" t="s">
        <v>480</v>
      </c>
      <c r="D22" s="11"/>
      <c r="E22" s="9" t="s">
        <v>3</v>
      </c>
      <c r="F22" s="11"/>
      <c r="G22" s="326" t="s">
        <v>27</v>
      </c>
      <c r="H22" s="11"/>
      <c r="I22" s="9" t="s">
        <v>3</v>
      </c>
      <c r="J22" s="11"/>
    </row>
    <row r="23" spans="1:10" ht="18" customHeight="1">
      <c r="A23" s="77">
        <v>169</v>
      </c>
      <c r="B23" s="275" t="s">
        <v>615</v>
      </c>
      <c r="C23" s="328" t="s">
        <v>30</v>
      </c>
      <c r="D23" s="108"/>
      <c r="E23" s="82" t="s">
        <v>3</v>
      </c>
      <c r="F23" s="108"/>
      <c r="G23" s="326" t="s">
        <v>810</v>
      </c>
      <c r="H23" s="108"/>
      <c r="I23" s="82" t="s">
        <v>3</v>
      </c>
      <c r="J23" s="108"/>
    </row>
    <row r="24" spans="1:10" ht="18" customHeight="1">
      <c r="A24" s="77">
        <v>170</v>
      </c>
      <c r="B24" s="275" t="s">
        <v>615</v>
      </c>
      <c r="C24" s="328" t="s">
        <v>432</v>
      </c>
      <c r="D24" s="108"/>
      <c r="E24" s="82" t="s">
        <v>3</v>
      </c>
      <c r="F24" s="108"/>
      <c r="G24" s="326" t="s">
        <v>482</v>
      </c>
      <c r="H24" s="108"/>
      <c r="I24" s="82" t="s">
        <v>3</v>
      </c>
      <c r="J24" s="108"/>
    </row>
    <row r="25" spans="1:10" ht="18" customHeight="1">
      <c r="A25" s="77">
        <v>171</v>
      </c>
      <c r="B25" s="275" t="s">
        <v>614</v>
      </c>
      <c r="C25" s="328" t="s">
        <v>205</v>
      </c>
      <c r="D25" s="108"/>
      <c r="E25" s="82" t="s">
        <v>3</v>
      </c>
      <c r="F25" s="108"/>
      <c r="G25" s="326" t="s">
        <v>31</v>
      </c>
      <c r="H25" s="108"/>
      <c r="I25" s="82" t="s">
        <v>3</v>
      </c>
      <c r="J25" s="108"/>
    </row>
    <row r="26" spans="1:10" ht="18" customHeight="1">
      <c r="A26" s="77">
        <v>172</v>
      </c>
      <c r="B26" s="275" t="s">
        <v>614</v>
      </c>
      <c r="C26" s="328" t="s">
        <v>848</v>
      </c>
      <c r="D26" s="108"/>
      <c r="E26" s="82" t="s">
        <v>3</v>
      </c>
      <c r="F26" s="108"/>
      <c r="G26" s="326" t="s">
        <v>321</v>
      </c>
      <c r="H26" s="108"/>
      <c r="I26" s="82" t="s">
        <v>3</v>
      </c>
      <c r="J26" s="108"/>
    </row>
    <row r="27" spans="1:10" ht="18" customHeight="1">
      <c r="A27" s="77">
        <v>173</v>
      </c>
      <c r="B27" s="275" t="s">
        <v>614</v>
      </c>
      <c r="C27" s="328" t="s">
        <v>29</v>
      </c>
      <c r="D27" s="108"/>
      <c r="E27" s="82" t="s">
        <v>3</v>
      </c>
      <c r="F27" s="108"/>
      <c r="G27" s="326" t="s">
        <v>103</v>
      </c>
      <c r="H27" s="108"/>
      <c r="I27" s="82" t="s">
        <v>3</v>
      </c>
      <c r="J27" s="108"/>
    </row>
    <row r="28" spans="1:7" ht="18" customHeight="1">
      <c r="A28" s="77"/>
      <c r="B28" s="330"/>
      <c r="C28" s="328"/>
      <c r="G28" s="326"/>
    </row>
    <row r="29" ht="18" customHeight="1">
      <c r="B29" s="2"/>
    </row>
    <row r="30" ht="18" customHeight="1">
      <c r="B30" s="270" t="s">
        <v>374</v>
      </c>
    </row>
    <row r="31" ht="18" customHeight="1">
      <c r="B31" s="2"/>
    </row>
    <row r="32" ht="18" customHeight="1">
      <c r="B32" s="2"/>
    </row>
    <row r="33" ht="18" customHeight="1">
      <c r="B33" s="2"/>
    </row>
    <row r="34" ht="18" customHeight="1">
      <c r="B34" s="2"/>
    </row>
    <row r="35" ht="18" customHeight="1">
      <c r="B35" s="2"/>
    </row>
    <row r="36" ht="18" customHeight="1">
      <c r="B36" s="2"/>
    </row>
    <row r="37" ht="18" customHeight="1">
      <c r="B37" s="2"/>
    </row>
    <row r="38" ht="18" customHeight="1">
      <c r="B38" s="2"/>
    </row>
  </sheetData>
  <sheetProtection/>
  <mergeCells count="6">
    <mergeCell ref="D1:J1"/>
    <mergeCell ref="D3:J3"/>
    <mergeCell ref="D5:J5"/>
    <mergeCell ref="A4:C4"/>
    <mergeCell ref="A5:C5"/>
    <mergeCell ref="D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7109375" style="0" customWidth="1"/>
    <col min="2" max="2" width="12.7109375" style="0" customWidth="1"/>
    <col min="3" max="3" width="20.7109375" style="0" customWidth="1"/>
    <col min="4" max="4" width="8.7109375" style="0" customWidth="1"/>
    <col min="5" max="5" width="2.7109375" style="0" customWidth="1"/>
    <col min="6" max="6" width="5.7109375" style="0" customWidth="1"/>
    <col min="7" max="7" width="20.7109375" style="0" customWidth="1"/>
    <col min="8" max="8" width="8.7109375" style="0" customWidth="1"/>
    <col min="9" max="9" width="2.7109375" style="0" customWidth="1"/>
    <col min="10" max="10" width="5.7109375" style="0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B2" s="77"/>
      <c r="C2" s="25"/>
      <c r="D2" s="82"/>
      <c r="E2" s="82"/>
      <c r="F2" s="82"/>
      <c r="G2" s="25"/>
      <c r="H2" s="82"/>
      <c r="I2" s="82"/>
      <c r="J2" s="82"/>
    </row>
    <row r="3" spans="1:10" ht="18" customHeight="1">
      <c r="A3" s="402"/>
      <c r="B3" s="77"/>
      <c r="C3" s="25"/>
      <c r="D3" s="564" t="s">
        <v>7</v>
      </c>
      <c r="E3" s="564"/>
      <c r="F3" s="564"/>
      <c r="G3" s="564"/>
      <c r="H3" s="564"/>
      <c r="I3" s="564"/>
      <c r="J3" s="564"/>
    </row>
    <row r="4" spans="1:10" ht="18" customHeight="1">
      <c r="A4" s="564" t="s">
        <v>703</v>
      </c>
      <c r="B4" s="564"/>
      <c r="C4" s="564"/>
      <c r="D4" s="564" t="s">
        <v>53</v>
      </c>
      <c r="E4" s="564"/>
      <c r="F4" s="564"/>
      <c r="G4" s="564"/>
      <c r="H4" s="564"/>
      <c r="I4" s="564"/>
      <c r="J4" s="564"/>
    </row>
    <row r="5" spans="1:10" ht="18" customHeight="1">
      <c r="A5" s="564" t="s">
        <v>0</v>
      </c>
      <c r="B5" s="564"/>
      <c r="C5" s="564"/>
      <c r="D5" s="559" t="s">
        <v>640</v>
      </c>
      <c r="E5" s="559"/>
      <c r="F5" s="559"/>
      <c r="G5" s="559"/>
      <c r="H5" s="559"/>
      <c r="I5" s="559"/>
      <c r="J5" s="559"/>
    </row>
    <row r="6" spans="1:10" ht="18" customHeight="1">
      <c r="A6" s="77"/>
      <c r="B6" s="403" t="s">
        <v>434</v>
      </c>
      <c r="C6" s="92" t="s">
        <v>788</v>
      </c>
      <c r="D6" s="77"/>
      <c r="E6" s="77"/>
      <c r="F6" s="77"/>
      <c r="G6" s="77"/>
      <c r="H6" s="77"/>
      <c r="I6" s="77"/>
      <c r="J6" s="77"/>
    </row>
    <row r="7" spans="1:10" ht="18" customHeight="1">
      <c r="A7" s="2"/>
      <c r="B7" s="2" t="s">
        <v>495</v>
      </c>
      <c r="C7" s="235"/>
      <c r="D7" s="2" t="s">
        <v>1</v>
      </c>
      <c r="E7" s="2"/>
      <c r="F7" s="2" t="s">
        <v>2</v>
      </c>
      <c r="G7" s="4"/>
      <c r="H7" s="2" t="s">
        <v>1</v>
      </c>
      <c r="I7" s="2"/>
      <c r="J7" s="2" t="s">
        <v>2</v>
      </c>
    </row>
    <row r="8" spans="1:10" ht="18" customHeight="1">
      <c r="A8" s="2">
        <v>174</v>
      </c>
      <c r="B8" s="275" t="s">
        <v>615</v>
      </c>
      <c r="C8" s="322" t="s">
        <v>432</v>
      </c>
      <c r="D8" s="5"/>
      <c r="E8" s="2" t="s">
        <v>3</v>
      </c>
      <c r="F8" s="2"/>
      <c r="G8" s="276" t="s">
        <v>27</v>
      </c>
      <c r="H8" s="5"/>
      <c r="I8" s="2" t="s">
        <v>3</v>
      </c>
      <c r="J8" s="5"/>
    </row>
    <row r="9" spans="1:10" ht="18" customHeight="1">
      <c r="A9" s="2">
        <v>175</v>
      </c>
      <c r="B9" s="275" t="s">
        <v>604</v>
      </c>
      <c r="C9" s="322" t="s">
        <v>483</v>
      </c>
      <c r="D9" s="5"/>
      <c r="E9" s="2" t="s">
        <v>3</v>
      </c>
      <c r="F9" s="2"/>
      <c r="G9" s="276" t="s">
        <v>24</v>
      </c>
      <c r="H9" s="5"/>
      <c r="I9" s="2" t="s">
        <v>3</v>
      </c>
      <c r="J9" s="5"/>
    </row>
    <row r="10" spans="1:10" ht="18" customHeight="1">
      <c r="A10" s="2">
        <v>176</v>
      </c>
      <c r="B10" s="275" t="s">
        <v>604</v>
      </c>
      <c r="C10" s="322" t="s">
        <v>75</v>
      </c>
      <c r="D10" s="5"/>
      <c r="E10" s="2" t="s">
        <v>3</v>
      </c>
      <c r="F10" s="2"/>
      <c r="G10" s="276" t="s">
        <v>63</v>
      </c>
      <c r="H10" s="5"/>
      <c r="I10" s="2" t="s">
        <v>3</v>
      </c>
      <c r="J10" s="5"/>
    </row>
    <row r="11" spans="1:10" ht="18" customHeight="1">
      <c r="A11" s="2">
        <v>177</v>
      </c>
      <c r="B11" s="275" t="s">
        <v>609</v>
      </c>
      <c r="C11" s="322" t="s">
        <v>293</v>
      </c>
      <c r="D11" s="5"/>
      <c r="E11" s="2" t="s">
        <v>3</v>
      </c>
      <c r="F11" s="2"/>
      <c r="G11" s="276" t="s">
        <v>34</v>
      </c>
      <c r="H11" s="5"/>
      <c r="I11" s="2" t="s">
        <v>3</v>
      </c>
      <c r="J11" s="5"/>
    </row>
    <row r="12" spans="1:10" ht="18" customHeight="1">
      <c r="A12" s="2">
        <v>178</v>
      </c>
      <c r="B12" s="275" t="s">
        <v>609</v>
      </c>
      <c r="C12" s="322" t="s">
        <v>21</v>
      </c>
      <c r="D12" s="5"/>
      <c r="E12" s="2" t="s">
        <v>3</v>
      </c>
      <c r="F12" s="2"/>
      <c r="G12" s="276" t="s">
        <v>22</v>
      </c>
      <c r="H12" s="5"/>
      <c r="I12" s="2" t="s">
        <v>3</v>
      </c>
      <c r="J12" s="5"/>
    </row>
    <row r="13" spans="1:10" ht="18" customHeight="1">
      <c r="A13" s="2">
        <v>179</v>
      </c>
      <c r="B13" s="275" t="s">
        <v>609</v>
      </c>
      <c r="C13" s="322" t="s">
        <v>19</v>
      </c>
      <c r="D13" s="5"/>
      <c r="E13" s="2" t="s">
        <v>3</v>
      </c>
      <c r="F13" s="2"/>
      <c r="G13" s="276" t="s">
        <v>32</v>
      </c>
      <c r="H13" s="5"/>
      <c r="I13" s="2" t="s">
        <v>3</v>
      </c>
      <c r="J13" s="5"/>
    </row>
    <row r="14" spans="1:10" ht="18" customHeight="1">
      <c r="A14" s="2">
        <v>180</v>
      </c>
      <c r="B14" s="275" t="s">
        <v>610</v>
      </c>
      <c r="C14" s="322" t="s">
        <v>26</v>
      </c>
      <c r="D14" s="5"/>
      <c r="E14" s="2" t="s">
        <v>3</v>
      </c>
      <c r="F14" s="2"/>
      <c r="G14" s="276" t="s">
        <v>320</v>
      </c>
      <c r="H14" s="5"/>
      <c r="I14" s="2" t="s">
        <v>3</v>
      </c>
      <c r="J14" s="5"/>
    </row>
    <row r="15" spans="1:10" ht="18" customHeight="1">
      <c r="A15" s="2">
        <v>181</v>
      </c>
      <c r="B15" s="275" t="s">
        <v>610</v>
      </c>
      <c r="C15" s="322" t="s">
        <v>774</v>
      </c>
      <c r="D15" s="5"/>
      <c r="E15" s="2" t="s">
        <v>3</v>
      </c>
      <c r="F15" s="2"/>
      <c r="G15" s="276" t="s">
        <v>483</v>
      </c>
      <c r="H15" s="5"/>
      <c r="I15" s="2" t="s">
        <v>3</v>
      </c>
      <c r="J15" s="5"/>
    </row>
    <row r="16" spans="1:10" ht="18" customHeight="1">
      <c r="A16" s="2"/>
      <c r="B16" s="2"/>
      <c r="C16" s="235"/>
      <c r="D16" s="2"/>
      <c r="E16" s="2"/>
      <c r="F16" s="2"/>
      <c r="G16" s="4"/>
      <c r="H16" s="2"/>
      <c r="I16" s="2"/>
      <c r="J16" s="2"/>
    </row>
    <row r="17" spans="1:10" ht="18" customHeight="1">
      <c r="A17" s="2"/>
      <c r="B17" s="2" t="s">
        <v>5</v>
      </c>
      <c r="C17" s="235"/>
      <c r="D17" s="2"/>
      <c r="E17" s="2"/>
      <c r="F17" s="2"/>
      <c r="G17" s="4"/>
      <c r="H17" s="2"/>
      <c r="I17" s="2"/>
      <c r="J17" s="2"/>
    </row>
    <row r="18" spans="1:10" ht="18" customHeight="1">
      <c r="A18" s="2">
        <v>17</v>
      </c>
      <c r="B18" s="2" t="s">
        <v>429</v>
      </c>
      <c r="C18" s="330"/>
      <c r="D18" s="49"/>
      <c r="E18" s="2" t="s">
        <v>3</v>
      </c>
      <c r="F18" s="5"/>
      <c r="G18" s="322"/>
      <c r="H18" s="11"/>
      <c r="I18" s="9" t="s">
        <v>3</v>
      </c>
      <c r="J18" s="11"/>
    </row>
    <row r="19" spans="1:10" ht="18" customHeight="1">
      <c r="A19" s="2">
        <v>18</v>
      </c>
      <c r="B19" s="2" t="s">
        <v>429</v>
      </c>
      <c r="C19" s="330"/>
      <c r="D19" s="49"/>
      <c r="E19" s="2" t="s">
        <v>3</v>
      </c>
      <c r="F19" s="5"/>
      <c r="G19" s="322"/>
      <c r="H19" s="11"/>
      <c r="I19" s="9" t="s">
        <v>3</v>
      </c>
      <c r="J19" s="11"/>
    </row>
    <row r="20" spans="1:10" ht="18" customHeight="1">
      <c r="A20" s="2">
        <v>19</v>
      </c>
      <c r="B20" s="2" t="s">
        <v>429</v>
      </c>
      <c r="C20" s="322"/>
      <c r="D20" s="49"/>
      <c r="E20" s="2" t="s">
        <v>3</v>
      </c>
      <c r="F20" s="5"/>
      <c r="G20" s="322"/>
      <c r="H20" s="11"/>
      <c r="I20" s="9" t="s">
        <v>3</v>
      </c>
      <c r="J20" s="11"/>
    </row>
    <row r="21" spans="1:10" ht="18" customHeight="1">
      <c r="A21" s="2">
        <v>20</v>
      </c>
      <c r="B21" s="2" t="s">
        <v>429</v>
      </c>
      <c r="C21" s="322"/>
      <c r="D21" s="49"/>
      <c r="E21" s="2" t="s">
        <v>3</v>
      </c>
      <c r="F21" s="5"/>
      <c r="G21" s="322"/>
      <c r="H21" s="11"/>
      <c r="I21" s="9" t="s">
        <v>3</v>
      </c>
      <c r="J21" s="11"/>
    </row>
    <row r="22" spans="1:10" ht="18" customHeight="1">
      <c r="A22" s="2">
        <v>46</v>
      </c>
      <c r="B22" s="275" t="s">
        <v>850</v>
      </c>
      <c r="C22" s="322" t="s">
        <v>321</v>
      </c>
      <c r="D22" s="49"/>
      <c r="E22" s="2" t="s">
        <v>3</v>
      </c>
      <c r="F22" s="5"/>
      <c r="G22" s="322" t="s">
        <v>29</v>
      </c>
      <c r="H22" s="11"/>
      <c r="I22" s="9" t="s">
        <v>3</v>
      </c>
      <c r="J22" s="11"/>
    </row>
    <row r="23" spans="1:10" ht="18" customHeight="1">
      <c r="A23" s="2"/>
      <c r="B23" s="5"/>
      <c r="C23" s="330"/>
      <c r="D23" s="49"/>
      <c r="E23" s="2" t="s">
        <v>3</v>
      </c>
      <c r="F23" s="5"/>
      <c r="G23" s="322"/>
      <c r="H23" s="11"/>
      <c r="I23" s="9" t="s">
        <v>3</v>
      </c>
      <c r="J23" s="11"/>
    </row>
    <row r="24" spans="1:10" ht="18" customHeight="1">
      <c r="A24" s="2"/>
      <c r="B24" s="5"/>
      <c r="C24" s="330"/>
      <c r="D24" s="49"/>
      <c r="E24" s="2" t="s">
        <v>3</v>
      </c>
      <c r="F24" s="5"/>
      <c r="G24" s="322"/>
      <c r="H24" s="11"/>
      <c r="I24" s="9" t="s">
        <v>3</v>
      </c>
      <c r="J24" s="11"/>
    </row>
    <row r="25" spans="1:10" ht="18" customHeight="1">
      <c r="A25" s="2"/>
      <c r="B25" s="5"/>
      <c r="C25" s="330"/>
      <c r="D25" s="49"/>
      <c r="E25" s="2" t="s">
        <v>3</v>
      </c>
      <c r="F25" s="5"/>
      <c r="G25" s="322"/>
      <c r="H25" s="11"/>
      <c r="I25" s="9" t="s">
        <v>3</v>
      </c>
      <c r="J25" s="11"/>
    </row>
    <row r="26" spans="1:10" ht="18" customHeight="1">
      <c r="A26" s="2"/>
      <c r="B26" s="5"/>
      <c r="C26" s="330"/>
      <c r="D26" s="49"/>
      <c r="E26" s="2" t="s">
        <v>3</v>
      </c>
      <c r="F26" s="5"/>
      <c r="G26" s="322"/>
      <c r="H26" s="11"/>
      <c r="I26" s="9" t="s">
        <v>3</v>
      </c>
      <c r="J26" s="11"/>
    </row>
    <row r="27" spans="1:10" ht="18" customHeight="1">
      <c r="A27" s="275"/>
      <c r="B27" s="275"/>
      <c r="C27" s="276"/>
      <c r="D27" s="279"/>
      <c r="E27" s="2"/>
      <c r="F27" s="275"/>
      <c r="G27" s="322"/>
      <c r="H27" s="281"/>
      <c r="I27" s="9"/>
      <c r="J27" s="281"/>
    </row>
    <row r="28" spans="1:10" ht="18" customHeight="1">
      <c r="A28" s="2"/>
      <c r="B28" s="192"/>
      <c r="C28" s="8" t="s">
        <v>787</v>
      </c>
      <c r="D28" s="1"/>
      <c r="E28" s="2"/>
      <c r="F28" s="1"/>
      <c r="G28" s="4"/>
      <c r="H28" s="9"/>
      <c r="I28" s="9"/>
      <c r="J28" s="9"/>
    </row>
    <row r="29" spans="1:10" ht="18" customHeight="1">
      <c r="A29" s="2"/>
      <c r="B29" s="192"/>
      <c r="C29" s="8"/>
      <c r="D29" s="1"/>
      <c r="E29" s="2"/>
      <c r="F29" s="1"/>
      <c r="G29" s="4"/>
      <c r="H29" s="9"/>
      <c r="I29" s="9"/>
      <c r="J29" s="9"/>
    </row>
    <row r="30" spans="1:10" ht="18" customHeight="1">
      <c r="A30" s="2"/>
      <c r="B30" s="235" t="s">
        <v>643</v>
      </c>
      <c r="C30" s="1"/>
      <c r="D30" s="9"/>
      <c r="E30" s="9"/>
      <c r="F30" s="9"/>
      <c r="G30" s="4"/>
      <c r="H30" s="9"/>
      <c r="I30" s="9"/>
      <c r="J30" s="9"/>
    </row>
    <row r="31" spans="1:10" ht="18" customHeight="1">
      <c r="A31" s="2"/>
      <c r="B31" s="275"/>
      <c r="C31" s="322"/>
      <c r="D31" s="91"/>
      <c r="E31" s="91"/>
      <c r="F31" s="91"/>
      <c r="G31" s="91"/>
      <c r="H31" s="91"/>
      <c r="I31" s="91"/>
      <c r="J31" s="91"/>
    </row>
    <row r="32" spans="1:10" ht="18" customHeight="1">
      <c r="A32" s="2"/>
      <c r="B32" s="275"/>
      <c r="C32" s="322"/>
      <c r="D32" s="91"/>
      <c r="E32" s="91"/>
      <c r="F32" s="91"/>
      <c r="G32" s="91"/>
      <c r="H32" s="91"/>
      <c r="I32" s="91"/>
      <c r="J32" s="91"/>
    </row>
    <row r="33" spans="1:10" ht="18" customHeight="1">
      <c r="A33" s="2"/>
      <c r="B33" s="275"/>
      <c r="C33" s="322"/>
      <c r="D33" s="91"/>
      <c r="E33" s="91"/>
      <c r="F33" s="91"/>
      <c r="G33" s="91"/>
      <c r="H33" s="91"/>
      <c r="I33" s="91"/>
      <c r="J33" s="91"/>
    </row>
    <row r="34" spans="1:10" ht="18" customHeight="1">
      <c r="A34" s="2"/>
      <c r="B34" s="275"/>
      <c r="C34" s="322"/>
      <c r="D34" s="91"/>
      <c r="E34" s="91"/>
      <c r="F34" s="91"/>
      <c r="G34" s="91"/>
      <c r="H34" s="91"/>
      <c r="I34" s="91"/>
      <c r="J34" s="91"/>
    </row>
    <row r="35" spans="1:10" ht="18" customHeight="1">
      <c r="A35" s="2"/>
      <c r="B35" s="275"/>
      <c r="C35" s="322"/>
      <c r="D35" s="91"/>
      <c r="E35" s="91"/>
      <c r="F35" s="91"/>
      <c r="G35" s="91"/>
      <c r="H35" s="91"/>
      <c r="I35" s="91"/>
      <c r="J35" s="91"/>
    </row>
    <row r="36" spans="1:10" ht="18" customHeight="1">
      <c r="A36" s="2"/>
      <c r="B36" s="275"/>
      <c r="C36" s="322"/>
      <c r="D36" s="91"/>
      <c r="E36" s="91"/>
      <c r="F36" s="91"/>
      <c r="G36" s="91"/>
      <c r="H36" s="91"/>
      <c r="I36" s="91"/>
      <c r="J36" s="91"/>
    </row>
  </sheetData>
  <sheetProtection/>
  <mergeCells count="6">
    <mergeCell ref="A5:C5"/>
    <mergeCell ref="D5:J5"/>
    <mergeCell ref="D1:J1"/>
    <mergeCell ref="D3:J3"/>
    <mergeCell ref="A4:C4"/>
    <mergeCell ref="D4:J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57421875" style="2" customWidth="1"/>
    <col min="2" max="2" width="12.57421875" style="2" customWidth="1"/>
    <col min="3" max="3" width="20.7109375" style="1" customWidth="1"/>
    <col min="4" max="4" width="9.140625" style="1" customWidth="1"/>
    <col min="5" max="5" width="2.57421875" style="2" customWidth="1"/>
    <col min="6" max="6" width="5.57421875" style="1" customWidth="1"/>
    <col min="7" max="7" width="21.8515625" style="1" customWidth="1"/>
    <col min="8" max="8" width="8.8515625" style="2" customWidth="1"/>
    <col min="9" max="9" width="2.57421875" style="2" customWidth="1"/>
    <col min="10" max="10" width="5.57421875" style="2" customWidth="1"/>
    <col min="11" max="16384" width="9.140625" style="1" customWidth="1"/>
  </cols>
  <sheetData>
    <row r="1" spans="1:10" ht="18" customHeight="1">
      <c r="A1" s="1" t="s">
        <v>9</v>
      </c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1" t="s">
        <v>6</v>
      </c>
    </row>
    <row r="3" spans="1:10" ht="18" customHeight="1">
      <c r="A3" s="1" t="s">
        <v>264</v>
      </c>
      <c r="D3" s="559" t="s">
        <v>7</v>
      </c>
      <c r="E3" s="559"/>
      <c r="F3" s="559"/>
      <c r="G3" s="559"/>
      <c r="H3" s="559"/>
      <c r="I3" s="559"/>
      <c r="J3" s="559"/>
    </row>
    <row r="4" spans="1:10" ht="18" customHeight="1">
      <c r="A4" s="1"/>
      <c r="B4" s="559" t="s">
        <v>704</v>
      </c>
      <c r="C4" s="559"/>
      <c r="D4" s="559" t="s">
        <v>53</v>
      </c>
      <c r="E4" s="559"/>
      <c r="F4" s="559"/>
      <c r="G4" s="559"/>
      <c r="H4" s="559"/>
      <c r="I4" s="559"/>
      <c r="J4" s="559"/>
    </row>
    <row r="5" spans="1:10" ht="18" customHeight="1">
      <c r="A5" s="1"/>
      <c r="B5" s="559" t="s">
        <v>0</v>
      </c>
      <c r="C5" s="559"/>
      <c r="D5" s="559" t="s">
        <v>874</v>
      </c>
      <c r="E5" s="559"/>
      <c r="F5" s="559"/>
      <c r="G5" s="559"/>
      <c r="H5" s="559"/>
      <c r="I5" s="559"/>
      <c r="J5" s="559"/>
    </row>
    <row r="6" spans="1:4" ht="18" customHeight="1">
      <c r="A6" s="1"/>
      <c r="B6" s="2" t="s">
        <v>710</v>
      </c>
      <c r="C6" s="246"/>
      <c r="D6" s="1" t="s">
        <v>264</v>
      </c>
    </row>
    <row r="7" spans="1:10" ht="18" customHeight="1">
      <c r="A7" s="4"/>
      <c r="B7" s="13" t="s">
        <v>495</v>
      </c>
      <c r="D7" s="2" t="s">
        <v>1</v>
      </c>
      <c r="F7" s="2" t="s">
        <v>2</v>
      </c>
      <c r="H7" s="2" t="s">
        <v>1</v>
      </c>
      <c r="J7" s="2" t="s">
        <v>2</v>
      </c>
    </row>
    <row r="8" spans="1:10" ht="18" customHeight="1">
      <c r="A8" s="2">
        <v>182</v>
      </c>
      <c r="B8" s="275" t="s">
        <v>608</v>
      </c>
      <c r="C8" s="276" t="s">
        <v>354</v>
      </c>
      <c r="D8" s="5"/>
      <c r="E8" s="2" t="s">
        <v>3</v>
      </c>
      <c r="F8" s="5"/>
      <c r="G8" s="276" t="s">
        <v>161</v>
      </c>
      <c r="H8" s="5"/>
      <c r="I8" s="2" t="s">
        <v>3</v>
      </c>
      <c r="J8" s="5"/>
    </row>
    <row r="9" spans="1:10" ht="18" customHeight="1">
      <c r="A9" s="2">
        <v>183</v>
      </c>
      <c r="B9" s="275" t="s">
        <v>608</v>
      </c>
      <c r="C9" s="276" t="s">
        <v>294</v>
      </c>
      <c r="D9" s="5"/>
      <c r="E9" s="2" t="s">
        <v>3</v>
      </c>
      <c r="F9" s="5"/>
      <c r="G9" s="276" t="s">
        <v>206</v>
      </c>
      <c r="H9" s="5"/>
      <c r="I9" s="2" t="s">
        <v>3</v>
      </c>
      <c r="J9" s="5"/>
    </row>
    <row r="10" spans="1:10" ht="18" customHeight="1">
      <c r="A10" s="2">
        <v>184</v>
      </c>
      <c r="B10" s="275" t="s">
        <v>608</v>
      </c>
      <c r="C10" s="276" t="s">
        <v>204</v>
      </c>
      <c r="D10" s="5"/>
      <c r="E10" s="2" t="s">
        <v>3</v>
      </c>
      <c r="F10" s="5"/>
      <c r="G10" s="276" t="s">
        <v>28</v>
      </c>
      <c r="H10" s="5"/>
      <c r="I10" s="2" t="s">
        <v>3</v>
      </c>
      <c r="J10" s="5"/>
    </row>
    <row r="11" spans="1:10" ht="18" customHeight="1">
      <c r="A11" s="2">
        <v>185</v>
      </c>
      <c r="B11" s="275" t="s">
        <v>607</v>
      </c>
      <c r="C11" s="276" t="s">
        <v>20</v>
      </c>
      <c r="D11" s="5"/>
      <c r="E11" s="2" t="s">
        <v>3</v>
      </c>
      <c r="F11" s="5"/>
      <c r="G11" s="276" t="s">
        <v>12</v>
      </c>
      <c r="H11" s="5"/>
      <c r="I11" s="2" t="s">
        <v>3</v>
      </c>
      <c r="J11" s="5"/>
    </row>
    <row r="12" spans="1:10" ht="18" customHeight="1">
      <c r="A12" s="2">
        <v>186</v>
      </c>
      <c r="B12" s="275" t="s">
        <v>607</v>
      </c>
      <c r="C12" s="276" t="s">
        <v>209</v>
      </c>
      <c r="D12" s="5"/>
      <c r="E12" s="2" t="s">
        <v>3</v>
      </c>
      <c r="F12" s="5"/>
      <c r="G12" s="276" t="s">
        <v>208</v>
      </c>
      <c r="H12" s="5"/>
      <c r="I12" s="2" t="s">
        <v>3</v>
      </c>
      <c r="J12" s="5"/>
    </row>
    <row r="13" spans="1:10" ht="18" customHeight="1">
      <c r="A13" s="2">
        <v>187</v>
      </c>
      <c r="B13" s="275" t="s">
        <v>607</v>
      </c>
      <c r="C13" s="276" t="s">
        <v>203</v>
      </c>
      <c r="D13" s="5"/>
      <c r="E13" s="2" t="s">
        <v>3</v>
      </c>
      <c r="F13" s="5"/>
      <c r="G13" s="276" t="s">
        <v>13</v>
      </c>
      <c r="H13" s="5"/>
      <c r="I13" s="2" t="s">
        <v>3</v>
      </c>
      <c r="J13" s="5"/>
    </row>
    <row r="14" spans="2:14" ht="18" customHeight="1">
      <c r="B14" s="5"/>
      <c r="C14" s="276"/>
      <c r="D14" s="49"/>
      <c r="E14" s="2" t="s">
        <v>3</v>
      </c>
      <c r="F14" s="5"/>
      <c r="G14" s="276"/>
      <c r="H14" s="5"/>
      <c r="I14" s="2" t="s">
        <v>3</v>
      </c>
      <c r="J14" s="5"/>
      <c r="N14" s="2"/>
    </row>
    <row r="15" spans="1:10" s="168" customFormat="1" ht="18" customHeight="1">
      <c r="A15" s="2"/>
      <c r="B15" s="5"/>
      <c r="C15" s="276"/>
      <c r="D15" s="169"/>
      <c r="E15" s="167" t="s">
        <v>3</v>
      </c>
      <c r="F15" s="169"/>
      <c r="G15" s="276"/>
      <c r="H15" s="169"/>
      <c r="I15" s="167" t="s">
        <v>3</v>
      </c>
      <c r="J15" s="169"/>
    </row>
    <row r="16" spans="1:10" s="168" customFormat="1" ht="18" customHeight="1">
      <c r="A16" s="2"/>
      <c r="B16" s="167"/>
      <c r="C16" s="331"/>
      <c r="D16" s="1"/>
      <c r="E16" s="1"/>
      <c r="F16" s="1"/>
      <c r="G16" s="331"/>
      <c r="H16" s="167"/>
      <c r="I16" s="167"/>
      <c r="J16" s="167"/>
    </row>
    <row r="17" spans="5:8" ht="18" customHeight="1">
      <c r="E17" s="1"/>
      <c r="G17" s="322"/>
      <c r="H17" s="1"/>
    </row>
    <row r="18" spans="2:7" ht="18" customHeight="1">
      <c r="B18" s="275" t="s">
        <v>5</v>
      </c>
      <c r="G18" s="322"/>
    </row>
    <row r="19" spans="1:10" ht="18" customHeight="1">
      <c r="A19" s="2">
        <v>188</v>
      </c>
      <c r="B19" s="275" t="s">
        <v>606</v>
      </c>
      <c r="C19" s="322" t="s">
        <v>479</v>
      </c>
      <c r="D19" s="49"/>
      <c r="E19" s="2" t="s">
        <v>3</v>
      </c>
      <c r="F19" s="5"/>
      <c r="G19" s="322" t="s">
        <v>17</v>
      </c>
      <c r="H19" s="5"/>
      <c r="I19" s="2" t="s">
        <v>3</v>
      </c>
      <c r="J19" s="5"/>
    </row>
    <row r="20" spans="1:10" ht="18" customHeight="1">
      <c r="A20" s="2">
        <v>189</v>
      </c>
      <c r="B20" s="275" t="s">
        <v>606</v>
      </c>
      <c r="C20" s="322" t="s">
        <v>555</v>
      </c>
      <c r="D20" s="49"/>
      <c r="E20" s="2" t="s">
        <v>3</v>
      </c>
      <c r="F20" s="5"/>
      <c r="G20" s="322" t="s">
        <v>16</v>
      </c>
      <c r="H20" s="5"/>
      <c r="I20" s="2" t="s">
        <v>3</v>
      </c>
      <c r="J20" s="5"/>
    </row>
    <row r="21" spans="1:10" ht="18" customHeight="1">
      <c r="A21" s="2">
        <v>190</v>
      </c>
      <c r="B21" s="275" t="s">
        <v>606</v>
      </c>
      <c r="C21" s="322" t="s">
        <v>138</v>
      </c>
      <c r="D21" s="49"/>
      <c r="E21" s="2" t="s">
        <v>3</v>
      </c>
      <c r="F21" s="5"/>
      <c r="G21" s="322" t="s">
        <v>14</v>
      </c>
      <c r="H21" s="5"/>
      <c r="I21" s="2" t="s">
        <v>3</v>
      </c>
      <c r="J21" s="5"/>
    </row>
    <row r="22" spans="1:10" ht="18" customHeight="1">
      <c r="A22" s="2">
        <v>191</v>
      </c>
      <c r="B22" s="275" t="s">
        <v>605</v>
      </c>
      <c r="C22" s="322" t="s">
        <v>11</v>
      </c>
      <c r="D22" s="49"/>
      <c r="E22" s="2" t="s">
        <v>3</v>
      </c>
      <c r="F22" s="5"/>
      <c r="G22" s="322" t="s">
        <v>10</v>
      </c>
      <c r="H22" s="5"/>
      <c r="I22" s="2" t="s">
        <v>3</v>
      </c>
      <c r="J22" s="5"/>
    </row>
    <row r="23" spans="1:10" ht="18" customHeight="1">
      <c r="A23" s="2">
        <v>192</v>
      </c>
      <c r="B23" s="275" t="s">
        <v>605</v>
      </c>
      <c r="C23" s="322" t="s">
        <v>847</v>
      </c>
      <c r="D23" s="49"/>
      <c r="E23" s="2" t="s">
        <v>3</v>
      </c>
      <c r="F23" s="5"/>
      <c r="G23" s="322" t="s">
        <v>369</v>
      </c>
      <c r="H23" s="5"/>
      <c r="I23" s="2" t="s">
        <v>3</v>
      </c>
      <c r="J23" s="5"/>
    </row>
    <row r="24" spans="1:10" ht="18" customHeight="1">
      <c r="A24" s="2">
        <v>193</v>
      </c>
      <c r="B24" s="275" t="s">
        <v>605</v>
      </c>
      <c r="C24" s="322" t="s">
        <v>319</v>
      </c>
      <c r="D24" s="49"/>
      <c r="E24" s="2" t="s">
        <v>3</v>
      </c>
      <c r="F24" s="5"/>
      <c r="G24" s="322" t="s">
        <v>18</v>
      </c>
      <c r="H24" s="5"/>
      <c r="I24" s="2" t="s">
        <v>3</v>
      </c>
      <c r="J24" s="5"/>
    </row>
    <row r="25" spans="2:10" ht="18" customHeight="1">
      <c r="B25" s="5"/>
      <c r="C25" s="322"/>
      <c r="D25" s="49"/>
      <c r="E25" s="2" t="s">
        <v>3</v>
      </c>
      <c r="F25" s="5"/>
      <c r="G25" s="322"/>
      <c r="H25" s="5"/>
      <c r="I25" s="2" t="s">
        <v>3</v>
      </c>
      <c r="J25" s="5"/>
    </row>
    <row r="26" spans="2:10" ht="18" customHeight="1">
      <c r="B26" s="5"/>
      <c r="C26" s="322"/>
      <c r="D26" s="49"/>
      <c r="E26" s="2" t="s">
        <v>3</v>
      </c>
      <c r="F26" s="5"/>
      <c r="G26" s="322"/>
      <c r="H26" s="5"/>
      <c r="I26" s="2" t="s">
        <v>3</v>
      </c>
      <c r="J26" s="5"/>
    </row>
    <row r="27" spans="2:10" ht="18" customHeight="1">
      <c r="B27" s="275"/>
      <c r="C27" s="322"/>
      <c r="D27" s="279"/>
      <c r="F27" s="275"/>
      <c r="G27" s="322"/>
      <c r="H27" s="275"/>
      <c r="J27" s="275"/>
    </row>
    <row r="28" spans="2:10" ht="18" customHeight="1">
      <c r="B28" s="275"/>
      <c r="C28" s="322"/>
      <c r="D28" s="279"/>
      <c r="F28" s="275"/>
      <c r="G28" s="322"/>
      <c r="H28" s="275"/>
      <c r="J28" s="275"/>
    </row>
    <row r="29" spans="2:7" ht="18" customHeight="1">
      <c r="B29" s="275"/>
      <c r="C29" s="322"/>
      <c r="G29" s="322"/>
    </row>
    <row r="30" spans="2:7" ht="18" customHeight="1">
      <c r="B30" s="388" t="s">
        <v>374</v>
      </c>
      <c r="G30" s="322"/>
    </row>
    <row r="31" spans="3:7" ht="18" customHeight="1">
      <c r="C31" s="4"/>
      <c r="D31" s="2"/>
      <c r="F31" s="2"/>
      <c r="G31" s="276"/>
    </row>
  </sheetData>
  <sheetProtection/>
  <mergeCells count="6">
    <mergeCell ref="B5:C5"/>
    <mergeCell ref="B4:C4"/>
    <mergeCell ref="D3:J3"/>
    <mergeCell ref="D4:J4"/>
    <mergeCell ref="D5:J5"/>
    <mergeCell ref="D1:J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8515625" style="25" customWidth="1"/>
    <col min="2" max="2" width="12.8515625" style="77" customWidth="1"/>
    <col min="3" max="3" width="20.8515625" style="25" customWidth="1"/>
    <col min="4" max="4" width="8.57421875" style="25" customWidth="1"/>
    <col min="5" max="5" width="2.57421875" style="25" customWidth="1"/>
    <col min="6" max="6" width="5.57421875" style="25" customWidth="1"/>
    <col min="7" max="7" width="21.8515625" style="80" customWidth="1"/>
    <col min="8" max="8" width="8.57421875" style="25" customWidth="1"/>
    <col min="9" max="9" width="2.57421875" style="25" customWidth="1"/>
    <col min="10" max="10" width="5.57421875" style="25" customWidth="1"/>
    <col min="11" max="11" width="7.57421875" style="25" customWidth="1"/>
    <col min="12" max="16384" width="9.140625" style="25" customWidth="1"/>
  </cols>
  <sheetData>
    <row r="1" spans="1:10" ht="18" customHeight="1">
      <c r="A1" s="25" t="s">
        <v>8</v>
      </c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D2" s="77"/>
      <c r="F2" s="77"/>
      <c r="G2" s="25"/>
      <c r="H2" s="77"/>
      <c r="J2" s="77"/>
    </row>
    <row r="3" spans="4:10" ht="18" customHeight="1"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705</v>
      </c>
      <c r="B4" s="564"/>
      <c r="C4" s="564"/>
      <c r="D4" s="574" t="s">
        <v>130</v>
      </c>
      <c r="E4" s="574"/>
      <c r="F4" s="574"/>
      <c r="G4" s="574"/>
      <c r="H4" s="574"/>
      <c r="I4" s="574"/>
      <c r="J4" s="574"/>
    </row>
    <row r="5" spans="1:10" ht="18" customHeight="1">
      <c r="A5" s="564" t="s">
        <v>0</v>
      </c>
      <c r="B5" s="564"/>
      <c r="C5" s="564"/>
      <c r="D5" s="559" t="s">
        <v>881</v>
      </c>
      <c r="E5" s="559"/>
      <c r="F5" s="559"/>
      <c r="G5" s="559"/>
      <c r="H5" s="559"/>
      <c r="I5" s="559"/>
      <c r="J5" s="559"/>
    </row>
    <row r="6" spans="1:10" ht="18" customHeight="1">
      <c r="A6" s="77"/>
      <c r="B6" s="143" t="s">
        <v>711</v>
      </c>
      <c r="C6" s="92"/>
      <c r="D6" s="77"/>
      <c r="E6" s="77"/>
      <c r="F6" s="77"/>
      <c r="G6" s="77"/>
      <c r="H6" s="77"/>
      <c r="I6" s="77"/>
      <c r="J6" s="77"/>
    </row>
    <row r="7" spans="1:10" ht="18" customHeight="1">
      <c r="A7" s="80"/>
      <c r="B7" s="2" t="s">
        <v>4</v>
      </c>
      <c r="C7" s="142"/>
      <c r="D7" s="77" t="s">
        <v>1</v>
      </c>
      <c r="E7" s="77"/>
      <c r="F7" s="77" t="s">
        <v>2</v>
      </c>
      <c r="H7" s="77" t="s">
        <v>1</v>
      </c>
      <c r="I7" s="77"/>
      <c r="J7" s="77" t="s">
        <v>2</v>
      </c>
    </row>
    <row r="8" spans="1:10" ht="18" customHeight="1">
      <c r="A8" s="77">
        <v>194</v>
      </c>
      <c r="B8" s="278" t="s">
        <v>612</v>
      </c>
      <c r="C8" s="326" t="s">
        <v>586</v>
      </c>
      <c r="D8" s="81"/>
      <c r="E8" s="77" t="s">
        <v>3</v>
      </c>
      <c r="F8" s="81"/>
      <c r="G8" s="326" t="s">
        <v>350</v>
      </c>
      <c r="H8" s="81"/>
      <c r="I8" s="77" t="s">
        <v>3</v>
      </c>
      <c r="J8" s="81"/>
    </row>
    <row r="9" spans="1:10" ht="18" customHeight="1">
      <c r="A9" s="77">
        <v>195</v>
      </c>
      <c r="B9" s="278" t="s">
        <v>612</v>
      </c>
      <c r="C9" s="326" t="s">
        <v>433</v>
      </c>
      <c r="D9" s="81"/>
      <c r="E9" s="77" t="s">
        <v>3</v>
      </c>
      <c r="F9" s="81"/>
      <c r="G9" s="326" t="s">
        <v>811</v>
      </c>
      <c r="H9" s="81"/>
      <c r="I9" s="77" t="s">
        <v>3</v>
      </c>
      <c r="J9" s="81"/>
    </row>
    <row r="10" spans="1:10" ht="18" customHeight="1">
      <c r="A10" s="77">
        <v>196</v>
      </c>
      <c r="B10" s="278" t="s">
        <v>614</v>
      </c>
      <c r="C10" s="326" t="s">
        <v>29</v>
      </c>
      <c r="D10" s="81"/>
      <c r="E10" s="77" t="s">
        <v>3</v>
      </c>
      <c r="F10" s="81"/>
      <c r="G10" s="326" t="s">
        <v>321</v>
      </c>
      <c r="H10" s="81"/>
      <c r="I10" s="77" t="s">
        <v>3</v>
      </c>
      <c r="J10" s="81"/>
    </row>
    <row r="11" spans="1:10" ht="18" customHeight="1">
      <c r="A11" s="77">
        <v>197</v>
      </c>
      <c r="B11" s="278" t="s">
        <v>614</v>
      </c>
      <c r="C11" s="326" t="s">
        <v>103</v>
      </c>
      <c r="D11" s="81"/>
      <c r="E11" s="77" t="s">
        <v>3</v>
      </c>
      <c r="F11" s="81"/>
      <c r="G11" s="326" t="s">
        <v>31</v>
      </c>
      <c r="H11" s="81"/>
      <c r="I11" s="77" t="s">
        <v>3</v>
      </c>
      <c r="J11" s="81"/>
    </row>
    <row r="12" spans="1:10" s="1" customFormat="1" ht="18" customHeight="1">
      <c r="A12" s="77">
        <v>198</v>
      </c>
      <c r="B12" s="278" t="s">
        <v>614</v>
      </c>
      <c r="C12" s="326" t="s">
        <v>848</v>
      </c>
      <c r="D12" s="5"/>
      <c r="E12" s="2" t="s">
        <v>3</v>
      </c>
      <c r="F12" s="5"/>
      <c r="G12" s="326" t="s">
        <v>205</v>
      </c>
      <c r="H12" s="5"/>
      <c r="I12" s="2" t="s">
        <v>3</v>
      </c>
      <c r="J12" s="5"/>
    </row>
    <row r="13" spans="1:10" s="1" customFormat="1" ht="18" customHeight="1">
      <c r="A13" s="77">
        <v>199</v>
      </c>
      <c r="B13" s="278" t="s">
        <v>615</v>
      </c>
      <c r="C13" s="326" t="s">
        <v>432</v>
      </c>
      <c r="D13" s="5"/>
      <c r="E13" s="2" t="s">
        <v>3</v>
      </c>
      <c r="F13" s="5"/>
      <c r="G13" s="326" t="s">
        <v>810</v>
      </c>
      <c r="H13" s="5"/>
      <c r="I13" s="2" t="s">
        <v>3</v>
      </c>
      <c r="J13" s="5"/>
    </row>
    <row r="14" spans="1:10" s="1" customFormat="1" ht="18" customHeight="1">
      <c r="A14" s="77">
        <v>200</v>
      </c>
      <c r="B14" s="278" t="s">
        <v>615</v>
      </c>
      <c r="C14" s="326" t="s">
        <v>482</v>
      </c>
      <c r="D14" s="233"/>
      <c r="E14" s="2" t="s">
        <v>3</v>
      </c>
      <c r="F14" s="233"/>
      <c r="G14" s="326" t="s">
        <v>27</v>
      </c>
      <c r="H14" s="5"/>
      <c r="I14" s="2" t="s">
        <v>3</v>
      </c>
      <c r="J14" s="5"/>
    </row>
    <row r="15" spans="1:10" s="1" customFormat="1" ht="18" customHeight="1">
      <c r="A15" s="77">
        <v>201</v>
      </c>
      <c r="B15" s="278" t="s">
        <v>615</v>
      </c>
      <c r="C15" s="326" t="s">
        <v>30</v>
      </c>
      <c r="D15" s="5"/>
      <c r="E15" s="2" t="s">
        <v>3</v>
      </c>
      <c r="F15" s="5"/>
      <c r="G15" s="326" t="s">
        <v>480</v>
      </c>
      <c r="H15" s="5"/>
      <c r="I15" s="2" t="s">
        <v>3</v>
      </c>
      <c r="J15" s="5"/>
    </row>
    <row r="16" spans="1:10" s="1" customFormat="1" ht="18" customHeight="1">
      <c r="A16" s="77"/>
      <c r="B16" s="275"/>
      <c r="C16" s="276"/>
      <c r="D16" s="2"/>
      <c r="E16" s="2"/>
      <c r="F16" s="2"/>
      <c r="G16" s="276"/>
      <c r="H16" s="2"/>
      <c r="I16" s="2"/>
      <c r="J16" s="2"/>
    </row>
    <row r="17" spans="1:10" ht="18" customHeight="1">
      <c r="A17" s="77"/>
      <c r="B17" s="330"/>
      <c r="C17" s="326"/>
      <c r="D17" s="77"/>
      <c r="E17" s="77"/>
      <c r="F17" s="77"/>
      <c r="G17" s="326"/>
      <c r="H17" s="77"/>
      <c r="I17" s="77"/>
      <c r="J17" s="77"/>
    </row>
    <row r="18" spans="1:10" ht="18" customHeight="1">
      <c r="A18" s="77"/>
      <c r="B18" s="330"/>
      <c r="C18" s="326"/>
      <c r="D18" s="77"/>
      <c r="E18" s="77"/>
      <c r="F18" s="77"/>
      <c r="G18" s="326"/>
      <c r="H18" s="77"/>
      <c r="I18" s="77"/>
      <c r="J18" s="77"/>
    </row>
    <row r="19" spans="2:10" ht="18" customHeight="1">
      <c r="B19" s="275" t="s">
        <v>5</v>
      </c>
      <c r="C19" s="328"/>
      <c r="D19" s="77"/>
      <c r="E19" s="77"/>
      <c r="F19" s="77"/>
      <c r="G19" s="326"/>
      <c r="H19" s="77"/>
      <c r="I19" s="77"/>
      <c r="J19" s="77"/>
    </row>
    <row r="20" spans="1:10" ht="18" customHeight="1">
      <c r="A20" s="77">
        <v>202</v>
      </c>
      <c r="B20" s="275" t="s">
        <v>611</v>
      </c>
      <c r="C20" s="326" t="s">
        <v>224</v>
      </c>
      <c r="D20" s="81"/>
      <c r="E20" s="77" t="s">
        <v>3</v>
      </c>
      <c r="F20" s="81"/>
      <c r="G20" s="326" t="s">
        <v>481</v>
      </c>
      <c r="H20" s="81"/>
      <c r="I20" s="77" t="s">
        <v>3</v>
      </c>
      <c r="J20" s="81"/>
    </row>
    <row r="21" spans="1:10" ht="18" customHeight="1">
      <c r="A21" s="77">
        <v>203</v>
      </c>
      <c r="B21" s="275" t="s">
        <v>611</v>
      </c>
      <c r="C21" s="326" t="s">
        <v>556</v>
      </c>
      <c r="D21" s="81"/>
      <c r="E21" s="77" t="s">
        <v>3</v>
      </c>
      <c r="F21" s="81"/>
      <c r="G21" s="326" t="s">
        <v>846</v>
      </c>
      <c r="H21" s="81"/>
      <c r="I21" s="77" t="s">
        <v>3</v>
      </c>
      <c r="J21" s="81"/>
    </row>
    <row r="22" spans="1:10" ht="18" customHeight="1">
      <c r="A22" s="77">
        <v>204</v>
      </c>
      <c r="B22" s="275" t="s">
        <v>611</v>
      </c>
      <c r="C22" s="326" t="s">
        <v>613</v>
      </c>
      <c r="D22" s="81"/>
      <c r="E22" s="77" t="s">
        <v>3</v>
      </c>
      <c r="F22" s="81"/>
      <c r="G22" s="326" t="s">
        <v>322</v>
      </c>
      <c r="H22" s="81"/>
      <c r="I22" s="77" t="s">
        <v>3</v>
      </c>
      <c r="J22" s="81"/>
    </row>
    <row r="23" spans="1:10" s="160" customFormat="1" ht="18" customHeight="1">
      <c r="A23" s="77">
        <v>205</v>
      </c>
      <c r="B23" s="275" t="s">
        <v>610</v>
      </c>
      <c r="C23" s="326" t="s">
        <v>774</v>
      </c>
      <c r="D23" s="218"/>
      <c r="E23" s="73" t="s">
        <v>3</v>
      </c>
      <c r="F23" s="218"/>
      <c r="G23" s="326" t="s">
        <v>15</v>
      </c>
      <c r="H23" s="218"/>
      <c r="I23" s="73" t="s">
        <v>3</v>
      </c>
      <c r="J23" s="218"/>
    </row>
    <row r="24" spans="1:10" ht="18" customHeight="1">
      <c r="A24" s="77">
        <v>206</v>
      </c>
      <c r="B24" s="275" t="s">
        <v>610</v>
      </c>
      <c r="C24" s="326" t="s">
        <v>483</v>
      </c>
      <c r="D24" s="81"/>
      <c r="E24" s="77" t="s">
        <v>3</v>
      </c>
      <c r="F24" s="81"/>
      <c r="G24" s="326" t="s">
        <v>320</v>
      </c>
      <c r="H24" s="81"/>
      <c r="I24" s="77" t="s">
        <v>3</v>
      </c>
      <c r="J24" s="81"/>
    </row>
    <row r="25" spans="1:10" ht="18" customHeight="1">
      <c r="A25" s="77">
        <v>207</v>
      </c>
      <c r="B25" s="275" t="s">
        <v>610</v>
      </c>
      <c r="C25" s="326" t="s">
        <v>600</v>
      </c>
      <c r="D25" s="81"/>
      <c r="E25" s="77" t="s">
        <v>3</v>
      </c>
      <c r="F25" s="81"/>
      <c r="G25" s="326" t="s">
        <v>26</v>
      </c>
      <c r="H25" s="81"/>
      <c r="I25" s="77" t="s">
        <v>3</v>
      </c>
      <c r="J25" s="81"/>
    </row>
    <row r="26" spans="1:10" ht="18" customHeight="1">
      <c r="A26" s="77">
        <v>208</v>
      </c>
      <c r="B26" s="275" t="s">
        <v>609</v>
      </c>
      <c r="C26" s="326" t="s">
        <v>19</v>
      </c>
      <c r="D26" s="81"/>
      <c r="E26" s="77" t="s">
        <v>3</v>
      </c>
      <c r="F26" s="81"/>
      <c r="G26" s="326" t="s">
        <v>22</v>
      </c>
      <c r="H26" s="81"/>
      <c r="I26" s="77" t="s">
        <v>3</v>
      </c>
      <c r="J26" s="81"/>
    </row>
    <row r="27" spans="1:10" ht="18" customHeight="1">
      <c r="A27" s="77">
        <v>209</v>
      </c>
      <c r="B27" s="275" t="s">
        <v>609</v>
      </c>
      <c r="C27" s="326" t="s">
        <v>21</v>
      </c>
      <c r="D27" s="81"/>
      <c r="E27" s="77" t="s">
        <v>3</v>
      </c>
      <c r="F27" s="81"/>
      <c r="G27" s="326" t="s">
        <v>293</v>
      </c>
      <c r="H27" s="81"/>
      <c r="I27" s="77" t="s">
        <v>3</v>
      </c>
      <c r="J27" s="81"/>
    </row>
    <row r="28" spans="1:10" ht="18" customHeight="1">
      <c r="A28" s="77"/>
      <c r="B28" s="2"/>
      <c r="C28" s="276"/>
      <c r="D28" s="77"/>
      <c r="E28" s="77"/>
      <c r="F28" s="77"/>
      <c r="G28" s="214"/>
      <c r="H28" s="77"/>
      <c r="I28" s="77"/>
      <c r="J28" s="77"/>
    </row>
    <row r="29" spans="1:10" ht="18" customHeight="1">
      <c r="A29" s="77"/>
      <c r="C29" s="4"/>
      <c r="D29" s="77"/>
      <c r="E29" s="77"/>
      <c r="F29" s="77"/>
      <c r="G29" s="214"/>
      <c r="H29" s="77"/>
      <c r="I29" s="77"/>
      <c r="J29" s="77"/>
    </row>
    <row r="30" spans="1:10" ht="18" customHeight="1">
      <c r="A30" s="77"/>
      <c r="B30" s="2"/>
      <c r="C30" s="4"/>
      <c r="D30" s="77"/>
      <c r="E30" s="77"/>
      <c r="F30" s="77"/>
      <c r="G30" s="4"/>
      <c r="H30" s="77"/>
      <c r="I30" s="77"/>
      <c r="J30" s="77"/>
    </row>
    <row r="31" spans="2:10" ht="18" customHeight="1">
      <c r="B31" s="73" t="s">
        <v>374</v>
      </c>
      <c r="D31" s="77"/>
      <c r="E31" s="77"/>
      <c r="F31" s="77"/>
      <c r="H31" s="77"/>
      <c r="I31" s="77"/>
      <c r="J31" s="77"/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8515625" style="0" customWidth="1"/>
    <col min="2" max="2" width="12.8515625" style="106" customWidth="1"/>
    <col min="3" max="3" width="21.8515625" style="0" customWidth="1"/>
    <col min="5" max="5" width="2.8515625" style="0" customWidth="1"/>
    <col min="6" max="6" width="5.8515625" style="0" customWidth="1"/>
    <col min="7" max="7" width="21.8515625" style="0" customWidth="1"/>
    <col min="9" max="9" width="2.8515625" style="0" customWidth="1"/>
    <col min="10" max="10" width="5.8515625" style="0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B2" s="77"/>
      <c r="C2" s="25"/>
      <c r="D2" s="77"/>
      <c r="E2" s="25"/>
      <c r="F2" s="77"/>
      <c r="G2" s="25"/>
      <c r="H2" s="77"/>
      <c r="I2" s="25"/>
      <c r="J2" s="77"/>
    </row>
    <row r="3" spans="1:10" ht="18" customHeight="1">
      <c r="A3" s="25"/>
      <c r="B3" s="77"/>
      <c r="C3" s="25"/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712</v>
      </c>
      <c r="B4" s="564"/>
      <c r="C4" s="564"/>
      <c r="D4" s="574" t="s">
        <v>130</v>
      </c>
      <c r="E4" s="574"/>
      <c r="F4" s="574"/>
      <c r="G4" s="574"/>
      <c r="H4" s="574"/>
      <c r="I4" s="574"/>
      <c r="J4" s="574"/>
    </row>
    <row r="5" spans="1:10" ht="18" customHeight="1">
      <c r="A5" s="564" t="s">
        <v>0</v>
      </c>
      <c r="B5" s="564"/>
      <c r="C5" s="564"/>
      <c r="D5" s="559" t="s">
        <v>794</v>
      </c>
      <c r="E5" s="559"/>
      <c r="F5" s="559"/>
      <c r="G5" s="559"/>
      <c r="H5" s="559"/>
      <c r="I5" s="559"/>
      <c r="J5" s="559"/>
    </row>
    <row r="6" spans="1:10" ht="18" customHeight="1">
      <c r="A6" s="77"/>
      <c r="B6" s="143" t="s">
        <v>638</v>
      </c>
      <c r="C6" s="92"/>
      <c r="D6" s="77"/>
      <c r="E6" s="77"/>
      <c r="F6" s="77"/>
      <c r="G6" s="77"/>
      <c r="H6" s="77"/>
      <c r="I6" s="77"/>
      <c r="J6" s="77"/>
    </row>
    <row r="7" spans="1:10" ht="18" customHeight="1">
      <c r="A7" s="80"/>
      <c r="B7" s="2" t="s">
        <v>4</v>
      </c>
      <c r="C7" s="142"/>
      <c r="D7" s="77" t="s">
        <v>1</v>
      </c>
      <c r="E7" s="77"/>
      <c r="F7" s="77" t="s">
        <v>2</v>
      </c>
      <c r="G7" s="80"/>
      <c r="H7" s="77" t="s">
        <v>1</v>
      </c>
      <c r="I7" s="77"/>
      <c r="J7" s="77" t="s">
        <v>2</v>
      </c>
    </row>
    <row r="8" spans="1:10" ht="18" customHeight="1">
      <c r="A8" s="77">
        <v>210</v>
      </c>
      <c r="B8" s="275" t="s">
        <v>616</v>
      </c>
      <c r="C8" s="326" t="s">
        <v>187</v>
      </c>
      <c r="D8" s="81"/>
      <c r="E8" s="77" t="s">
        <v>3</v>
      </c>
      <c r="F8" s="81"/>
      <c r="G8" s="326" t="s">
        <v>338</v>
      </c>
      <c r="H8" s="81"/>
      <c r="I8" s="77" t="s">
        <v>3</v>
      </c>
      <c r="J8" s="81"/>
    </row>
    <row r="9" spans="1:10" ht="18" customHeight="1">
      <c r="A9" s="77">
        <v>211</v>
      </c>
      <c r="B9" s="275" t="s">
        <v>616</v>
      </c>
      <c r="C9" s="326" t="s">
        <v>587</v>
      </c>
      <c r="D9" s="81"/>
      <c r="E9" s="77" t="s">
        <v>3</v>
      </c>
      <c r="F9" s="81"/>
      <c r="G9" s="326" t="s">
        <v>549</v>
      </c>
      <c r="H9" s="81"/>
      <c r="I9" s="77" t="s">
        <v>3</v>
      </c>
      <c r="J9" s="81"/>
    </row>
    <row r="10" spans="1:10" ht="18" customHeight="1">
      <c r="A10" s="77">
        <v>212</v>
      </c>
      <c r="B10" s="275" t="s">
        <v>605</v>
      </c>
      <c r="C10" s="326" t="s">
        <v>319</v>
      </c>
      <c r="D10" s="233"/>
      <c r="E10" s="2" t="s">
        <v>3</v>
      </c>
      <c r="F10" s="233"/>
      <c r="G10" s="326" t="s">
        <v>369</v>
      </c>
      <c r="H10" s="81"/>
      <c r="I10" s="77" t="s">
        <v>3</v>
      </c>
      <c r="J10" s="81"/>
    </row>
    <row r="11" spans="1:10" ht="18" customHeight="1">
      <c r="A11" s="77">
        <v>213</v>
      </c>
      <c r="B11" s="275" t="s">
        <v>605</v>
      </c>
      <c r="C11" s="326" t="s">
        <v>18</v>
      </c>
      <c r="D11" s="81"/>
      <c r="E11" s="77" t="s">
        <v>3</v>
      </c>
      <c r="F11" s="81"/>
      <c r="G11" s="326" t="s">
        <v>10</v>
      </c>
      <c r="H11" s="81"/>
      <c r="I11" s="77" t="s">
        <v>3</v>
      </c>
      <c r="J11" s="81"/>
    </row>
    <row r="12" spans="1:10" ht="18" customHeight="1">
      <c r="A12" s="77">
        <v>214</v>
      </c>
      <c r="B12" s="275" t="s">
        <v>605</v>
      </c>
      <c r="C12" s="326" t="s">
        <v>847</v>
      </c>
      <c r="D12" s="5"/>
      <c r="E12" s="2" t="s">
        <v>3</v>
      </c>
      <c r="F12" s="5"/>
      <c r="G12" s="326" t="s">
        <v>11</v>
      </c>
      <c r="H12" s="5"/>
      <c r="I12" s="2" t="s">
        <v>3</v>
      </c>
      <c r="J12" s="5"/>
    </row>
    <row r="13" spans="1:10" ht="18" customHeight="1">
      <c r="A13" s="77">
        <v>215</v>
      </c>
      <c r="B13" s="275" t="s">
        <v>606</v>
      </c>
      <c r="C13" s="326" t="s">
        <v>138</v>
      </c>
      <c r="D13" s="5"/>
      <c r="E13" s="2" t="s">
        <v>3</v>
      </c>
      <c r="F13" s="5"/>
      <c r="G13" s="326" t="s">
        <v>16</v>
      </c>
      <c r="H13" s="5"/>
      <c r="I13" s="2" t="s">
        <v>3</v>
      </c>
      <c r="J13" s="5"/>
    </row>
    <row r="14" spans="1:10" ht="18" customHeight="1">
      <c r="A14" s="77">
        <v>216</v>
      </c>
      <c r="B14" s="275" t="s">
        <v>606</v>
      </c>
      <c r="C14" s="326" t="s">
        <v>14</v>
      </c>
      <c r="D14" s="5"/>
      <c r="E14" s="2" t="s">
        <v>3</v>
      </c>
      <c r="F14" s="5"/>
      <c r="G14" s="326" t="s">
        <v>17</v>
      </c>
      <c r="H14" s="5"/>
      <c r="I14" s="2" t="s">
        <v>3</v>
      </c>
      <c r="J14" s="5"/>
    </row>
    <row r="15" spans="1:10" ht="18" customHeight="1">
      <c r="A15" s="77">
        <v>217</v>
      </c>
      <c r="B15" s="275" t="s">
        <v>606</v>
      </c>
      <c r="C15" s="326" t="s">
        <v>555</v>
      </c>
      <c r="D15" s="5"/>
      <c r="E15" s="2" t="s">
        <v>3</v>
      </c>
      <c r="F15" s="5"/>
      <c r="G15" s="326" t="s">
        <v>479</v>
      </c>
      <c r="H15" s="5"/>
      <c r="I15" s="2" t="s">
        <v>3</v>
      </c>
      <c r="J15" s="5"/>
    </row>
    <row r="16" spans="1:10" ht="18" customHeight="1">
      <c r="A16" s="77"/>
      <c r="B16" s="275"/>
      <c r="C16" s="276"/>
      <c r="D16" s="2"/>
      <c r="E16" s="2"/>
      <c r="F16" s="2"/>
      <c r="G16" s="276"/>
      <c r="H16" s="2"/>
      <c r="I16" s="2"/>
      <c r="J16" s="2"/>
    </row>
    <row r="17" spans="1:10" ht="18" customHeight="1">
      <c r="A17" s="77"/>
      <c r="B17" s="332"/>
      <c r="C17" s="326"/>
      <c r="D17" s="77"/>
      <c r="E17" s="77"/>
      <c r="F17" s="77"/>
      <c r="G17" s="326"/>
      <c r="H17" s="77"/>
      <c r="I17" s="77"/>
      <c r="J17" s="77"/>
    </row>
    <row r="18" spans="1:10" ht="18" customHeight="1">
      <c r="A18" s="25"/>
      <c r="B18" s="275" t="s">
        <v>5</v>
      </c>
      <c r="C18" s="328"/>
      <c r="D18" s="77"/>
      <c r="E18" s="77"/>
      <c r="F18" s="77"/>
      <c r="G18" s="326"/>
      <c r="H18" s="77"/>
      <c r="I18" s="77"/>
      <c r="J18" s="77"/>
    </row>
    <row r="19" spans="1:10" ht="18" customHeight="1">
      <c r="A19" s="77">
        <v>218</v>
      </c>
      <c r="B19" s="275" t="s">
        <v>607</v>
      </c>
      <c r="C19" s="326" t="s">
        <v>203</v>
      </c>
      <c r="D19" s="81"/>
      <c r="E19" s="77" t="s">
        <v>3</v>
      </c>
      <c r="F19" s="81"/>
      <c r="G19" s="326" t="s">
        <v>208</v>
      </c>
      <c r="H19" s="81"/>
      <c r="I19" s="77" t="s">
        <v>3</v>
      </c>
      <c r="J19" s="81"/>
    </row>
    <row r="20" spans="1:10" ht="18" customHeight="1">
      <c r="A20" s="77">
        <v>219</v>
      </c>
      <c r="B20" s="275" t="s">
        <v>607</v>
      </c>
      <c r="C20" s="326" t="s">
        <v>13</v>
      </c>
      <c r="D20" s="81"/>
      <c r="E20" s="77" t="s">
        <v>3</v>
      </c>
      <c r="F20" s="81"/>
      <c r="G20" s="326" t="s">
        <v>12</v>
      </c>
      <c r="H20" s="81"/>
      <c r="I20" s="77" t="s">
        <v>3</v>
      </c>
      <c r="J20" s="81"/>
    </row>
    <row r="21" spans="1:10" ht="18" customHeight="1">
      <c r="A21" s="77">
        <v>220</v>
      </c>
      <c r="B21" s="275" t="s">
        <v>607</v>
      </c>
      <c r="C21" s="326" t="s">
        <v>209</v>
      </c>
      <c r="D21" s="81"/>
      <c r="E21" s="77" t="s">
        <v>3</v>
      </c>
      <c r="F21" s="81"/>
      <c r="G21" s="326" t="s">
        <v>20</v>
      </c>
      <c r="H21" s="81"/>
      <c r="I21" s="77" t="s">
        <v>3</v>
      </c>
      <c r="J21" s="81"/>
    </row>
    <row r="22" spans="1:10" s="26" customFormat="1" ht="18" customHeight="1">
      <c r="A22" s="77">
        <v>221</v>
      </c>
      <c r="B22" s="275" t="s">
        <v>604</v>
      </c>
      <c r="C22" s="326" t="s">
        <v>24</v>
      </c>
      <c r="D22" s="5"/>
      <c r="E22" s="2" t="s">
        <v>3</v>
      </c>
      <c r="F22" s="5"/>
      <c r="G22" s="326" t="s">
        <v>63</v>
      </c>
      <c r="H22" s="5"/>
      <c r="I22" s="2" t="s">
        <v>3</v>
      </c>
      <c r="J22" s="5"/>
    </row>
    <row r="23" spans="1:10" ht="18" customHeight="1">
      <c r="A23" s="77">
        <v>222</v>
      </c>
      <c r="B23" s="275" t="s">
        <v>604</v>
      </c>
      <c r="C23" s="326" t="s">
        <v>75</v>
      </c>
      <c r="D23" s="81"/>
      <c r="E23" s="77" t="s">
        <v>3</v>
      </c>
      <c r="F23" s="81"/>
      <c r="G23" s="326" t="s">
        <v>483</v>
      </c>
      <c r="H23" s="81"/>
      <c r="I23" s="77" t="s">
        <v>3</v>
      </c>
      <c r="J23" s="81"/>
    </row>
    <row r="24" spans="1:10" ht="18" customHeight="1">
      <c r="A24" s="77">
        <v>223</v>
      </c>
      <c r="B24" s="275" t="s">
        <v>608</v>
      </c>
      <c r="C24" s="326" t="s">
        <v>204</v>
      </c>
      <c r="D24" s="81"/>
      <c r="E24" s="77" t="s">
        <v>3</v>
      </c>
      <c r="F24" s="81"/>
      <c r="G24" s="326" t="s">
        <v>206</v>
      </c>
      <c r="H24" s="81"/>
      <c r="I24" s="77" t="s">
        <v>3</v>
      </c>
      <c r="J24" s="81"/>
    </row>
    <row r="25" spans="1:15" ht="18" customHeight="1">
      <c r="A25" s="77">
        <v>224</v>
      </c>
      <c r="B25" s="275" t="s">
        <v>608</v>
      </c>
      <c r="C25" s="326" t="s">
        <v>28</v>
      </c>
      <c r="D25" s="81"/>
      <c r="E25" s="77" t="s">
        <v>3</v>
      </c>
      <c r="F25" s="81"/>
      <c r="G25" s="326" t="s">
        <v>161</v>
      </c>
      <c r="H25" s="233"/>
      <c r="I25" s="240" t="s">
        <v>3</v>
      </c>
      <c r="J25" s="233"/>
      <c r="O25">
        <v>3</v>
      </c>
    </row>
    <row r="26" spans="1:10" ht="18" customHeight="1">
      <c r="A26" s="77">
        <v>225</v>
      </c>
      <c r="B26" s="275" t="s">
        <v>608</v>
      </c>
      <c r="C26" s="326" t="s">
        <v>294</v>
      </c>
      <c r="D26" s="81"/>
      <c r="E26" s="77" t="s">
        <v>3</v>
      </c>
      <c r="F26" s="81"/>
      <c r="G26" s="326" t="s">
        <v>354</v>
      </c>
      <c r="H26" s="81"/>
      <c r="I26" s="77" t="s">
        <v>3</v>
      </c>
      <c r="J26" s="81"/>
    </row>
    <row r="27" spans="1:10" ht="18" customHeight="1">
      <c r="A27" s="77"/>
      <c r="B27" s="275"/>
      <c r="C27" s="326"/>
      <c r="D27" s="77"/>
      <c r="E27" s="77"/>
      <c r="F27" s="77"/>
      <c r="G27" s="326"/>
      <c r="H27" s="77"/>
      <c r="I27" s="77"/>
      <c r="J27" s="77"/>
    </row>
    <row r="28" spans="1:10" ht="18" customHeight="1">
      <c r="A28" s="77"/>
      <c r="B28" s="332"/>
      <c r="C28" s="276"/>
      <c r="D28" s="77"/>
      <c r="E28" s="77"/>
      <c r="F28" s="77"/>
      <c r="G28" s="276"/>
      <c r="H28" s="77"/>
      <c r="I28" s="77"/>
      <c r="J28" s="77"/>
    </row>
    <row r="29" spans="1:10" ht="18" customHeight="1">
      <c r="A29" s="25"/>
      <c r="B29" s="334" t="s">
        <v>374</v>
      </c>
      <c r="C29" s="328"/>
      <c r="D29" s="77"/>
      <c r="E29" s="77"/>
      <c r="F29" s="77"/>
      <c r="G29" s="326"/>
      <c r="H29" s="77"/>
      <c r="I29" s="77"/>
      <c r="J29" s="77"/>
    </row>
    <row r="30" spans="1:10" ht="18" customHeight="1">
      <c r="A30" s="25"/>
      <c r="B30" s="278"/>
      <c r="C30" s="328"/>
      <c r="D30" s="25"/>
      <c r="E30" s="25"/>
      <c r="F30" s="25"/>
      <c r="G30" s="326"/>
      <c r="H30" s="25"/>
      <c r="I30" s="25"/>
      <c r="J30" s="25"/>
    </row>
    <row r="31" spans="1:10" ht="18" customHeight="1">
      <c r="A31" s="25"/>
      <c r="B31" s="77"/>
      <c r="C31" s="25"/>
      <c r="D31" s="25"/>
      <c r="E31" s="25"/>
      <c r="F31" s="25"/>
      <c r="G31" s="326"/>
      <c r="H31" s="25"/>
      <c r="I31" s="25"/>
      <c r="J31" s="25"/>
    </row>
    <row r="32" spans="1:10" ht="18" customHeight="1">
      <c r="A32" s="25"/>
      <c r="B32" s="77"/>
      <c r="C32" s="25"/>
      <c r="D32" s="25"/>
      <c r="E32" s="25"/>
      <c r="F32" s="25"/>
      <c r="G32" s="326"/>
      <c r="H32" s="25"/>
      <c r="I32" s="25"/>
      <c r="J32" s="25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15" sqref="B15"/>
    </sheetView>
  </sheetViews>
  <sheetFormatPr defaultColWidth="9.140625" defaultRowHeight="18" customHeight="1"/>
  <cols>
    <col min="1" max="1" width="6.8515625" style="0" customWidth="1"/>
    <col min="2" max="2" width="12.7109375" style="106" customWidth="1"/>
    <col min="3" max="3" width="21.8515625" style="0" customWidth="1"/>
    <col min="5" max="5" width="2.8515625" style="0" customWidth="1"/>
    <col min="6" max="6" width="5.8515625" style="0" customWidth="1"/>
    <col min="7" max="7" width="21.8515625" style="0" customWidth="1"/>
    <col min="9" max="9" width="2.8515625" style="0" customWidth="1"/>
    <col min="10" max="10" width="5.8515625" style="0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B2" s="77"/>
      <c r="C2" s="25"/>
      <c r="D2" s="25"/>
      <c r="E2" s="25"/>
      <c r="F2" s="25"/>
      <c r="G2" s="25"/>
      <c r="H2" s="25"/>
      <c r="I2" s="25"/>
      <c r="J2" s="25"/>
    </row>
    <row r="3" spans="1:10" ht="18" customHeight="1">
      <c r="A3" s="25"/>
      <c r="B3" s="77"/>
      <c r="C3" s="25"/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706</v>
      </c>
      <c r="B4" s="564"/>
      <c r="C4" s="564"/>
      <c r="D4" s="97"/>
      <c r="E4" s="97"/>
      <c r="F4" s="97"/>
      <c r="G4" s="95" t="s">
        <v>53</v>
      </c>
      <c r="H4" s="97"/>
      <c r="I4" s="97"/>
      <c r="J4" s="97"/>
    </row>
    <row r="5" spans="1:10" ht="18" customHeight="1">
      <c r="A5" s="564" t="s">
        <v>0</v>
      </c>
      <c r="B5" s="564"/>
      <c r="C5" s="564"/>
      <c r="D5" s="559" t="s">
        <v>795</v>
      </c>
      <c r="E5" s="559"/>
      <c r="F5" s="559"/>
      <c r="G5" s="559"/>
      <c r="H5" s="559"/>
      <c r="I5" s="559"/>
      <c r="J5" s="559"/>
    </row>
    <row r="6" spans="1:10" ht="18" customHeight="1">
      <c r="A6" s="25"/>
      <c r="B6" s="143" t="s">
        <v>713</v>
      </c>
      <c r="C6" s="92"/>
      <c r="D6" s="25"/>
      <c r="E6" s="77"/>
      <c r="F6" s="77"/>
      <c r="G6" s="25"/>
      <c r="H6" s="77"/>
      <c r="I6" s="77"/>
      <c r="J6" s="77"/>
    </row>
    <row r="7" spans="1:10" ht="18" customHeight="1">
      <c r="A7" s="80"/>
      <c r="B7" s="103" t="s">
        <v>495</v>
      </c>
      <c r="C7" s="142"/>
      <c r="D7" s="77" t="s">
        <v>1</v>
      </c>
      <c r="E7" s="77"/>
      <c r="F7" s="77" t="s">
        <v>2</v>
      </c>
      <c r="G7" s="25"/>
      <c r="H7" s="77" t="s">
        <v>1</v>
      </c>
      <c r="I7" s="77"/>
      <c r="J7" s="77" t="s">
        <v>2</v>
      </c>
    </row>
    <row r="8" spans="1:10" ht="18" customHeight="1">
      <c r="A8" s="2">
        <v>226</v>
      </c>
      <c r="B8" s="275" t="s">
        <v>610</v>
      </c>
      <c r="C8" s="276" t="s">
        <v>600</v>
      </c>
      <c r="D8" s="49"/>
      <c r="E8" s="2" t="s">
        <v>3</v>
      </c>
      <c r="F8" s="5"/>
      <c r="G8" s="322" t="s">
        <v>15</v>
      </c>
      <c r="H8" s="5"/>
      <c r="I8" s="2" t="s">
        <v>3</v>
      </c>
      <c r="J8" s="5"/>
    </row>
    <row r="9" spans="1:10" ht="18" customHeight="1">
      <c r="A9" s="2">
        <v>227</v>
      </c>
      <c r="B9" s="275" t="s">
        <v>609</v>
      </c>
      <c r="C9" s="276" t="s">
        <v>32</v>
      </c>
      <c r="D9" s="49"/>
      <c r="E9" s="2" t="s">
        <v>3</v>
      </c>
      <c r="F9" s="5"/>
      <c r="G9" s="322" t="s">
        <v>34</v>
      </c>
      <c r="H9" s="5"/>
      <c r="I9" s="2" t="s">
        <v>3</v>
      </c>
      <c r="J9" s="5"/>
    </row>
    <row r="10" spans="1:10" ht="18" customHeight="1">
      <c r="A10" s="2">
        <v>228</v>
      </c>
      <c r="B10" s="275" t="s">
        <v>604</v>
      </c>
      <c r="C10" s="276" t="s">
        <v>24</v>
      </c>
      <c r="D10" s="49"/>
      <c r="E10" s="2" t="s">
        <v>3</v>
      </c>
      <c r="F10" s="5"/>
      <c r="G10" s="322" t="s">
        <v>75</v>
      </c>
      <c r="H10" s="5"/>
      <c r="I10" s="2" t="s">
        <v>3</v>
      </c>
      <c r="J10" s="5"/>
    </row>
    <row r="11" spans="1:10" ht="18" customHeight="1">
      <c r="A11" s="2">
        <v>229</v>
      </c>
      <c r="B11" s="275" t="s">
        <v>604</v>
      </c>
      <c r="C11" s="276" t="s">
        <v>483</v>
      </c>
      <c r="D11" s="49"/>
      <c r="E11" s="2" t="s">
        <v>3</v>
      </c>
      <c r="F11" s="5"/>
      <c r="G11" s="322" t="s">
        <v>63</v>
      </c>
      <c r="H11" s="5"/>
      <c r="I11" s="2" t="s">
        <v>3</v>
      </c>
      <c r="J11" s="5"/>
    </row>
    <row r="12" spans="1:10" ht="18" customHeight="1">
      <c r="A12" s="2">
        <v>230</v>
      </c>
      <c r="B12" s="275" t="s">
        <v>607</v>
      </c>
      <c r="C12" s="276" t="s">
        <v>20</v>
      </c>
      <c r="D12" s="49"/>
      <c r="E12" s="2" t="s">
        <v>3</v>
      </c>
      <c r="F12" s="5"/>
      <c r="G12" s="322" t="s">
        <v>203</v>
      </c>
      <c r="H12" s="5"/>
      <c r="I12" s="2" t="s">
        <v>3</v>
      </c>
      <c r="J12" s="5"/>
    </row>
    <row r="13" spans="1:10" ht="18" customHeight="1">
      <c r="A13" s="2">
        <v>231</v>
      </c>
      <c r="B13" s="275" t="s">
        <v>607</v>
      </c>
      <c r="C13" s="276" t="s">
        <v>208</v>
      </c>
      <c r="D13" s="49"/>
      <c r="E13" s="2" t="s">
        <v>3</v>
      </c>
      <c r="F13" s="5"/>
      <c r="G13" s="322" t="s">
        <v>13</v>
      </c>
      <c r="H13" s="5"/>
      <c r="I13" s="2" t="s">
        <v>3</v>
      </c>
      <c r="J13" s="5"/>
    </row>
    <row r="14" spans="1:10" ht="18" customHeight="1">
      <c r="A14" s="2">
        <v>232</v>
      </c>
      <c r="B14" s="275" t="s">
        <v>607</v>
      </c>
      <c r="C14" s="276" t="s">
        <v>12</v>
      </c>
      <c r="D14" s="49"/>
      <c r="E14" s="2" t="s">
        <v>3</v>
      </c>
      <c r="F14" s="5"/>
      <c r="G14" s="322" t="s">
        <v>209</v>
      </c>
      <c r="H14" s="5"/>
      <c r="I14" s="2" t="s">
        <v>3</v>
      </c>
      <c r="J14" s="5"/>
    </row>
    <row r="15" spans="1:10" ht="18" customHeight="1">
      <c r="A15" s="2"/>
      <c r="B15" s="275"/>
      <c r="C15" s="276"/>
      <c r="D15" s="49"/>
      <c r="E15" s="2" t="s">
        <v>3</v>
      </c>
      <c r="F15" s="5"/>
      <c r="G15" s="322"/>
      <c r="H15" s="49"/>
      <c r="I15" s="2" t="s">
        <v>3</v>
      </c>
      <c r="J15" s="5"/>
    </row>
    <row r="16" spans="1:10" ht="18" customHeight="1">
      <c r="A16" s="109"/>
      <c r="B16" s="334"/>
      <c r="C16" s="326"/>
      <c r="D16" s="77"/>
      <c r="E16" s="2"/>
      <c r="F16" s="77"/>
      <c r="G16" s="326"/>
      <c r="H16" s="77"/>
      <c r="I16" s="77"/>
      <c r="J16" s="77"/>
    </row>
    <row r="17" spans="1:10" s="26" customFormat="1" ht="18" customHeight="1">
      <c r="A17" s="2"/>
      <c r="B17" s="275"/>
      <c r="C17" s="276"/>
      <c r="D17" s="2"/>
      <c r="E17" s="2"/>
      <c r="F17" s="2"/>
      <c r="G17" s="276"/>
      <c r="H17" s="2"/>
      <c r="I17" s="2"/>
      <c r="J17" s="2"/>
    </row>
    <row r="18" spans="1:10" s="26" customFormat="1" ht="18" customHeight="1">
      <c r="A18" s="1"/>
      <c r="B18" s="275" t="s">
        <v>5</v>
      </c>
      <c r="C18" s="322"/>
      <c r="D18" s="2"/>
      <c r="E18" s="2"/>
      <c r="F18" s="2"/>
      <c r="G18" s="276"/>
      <c r="H18" s="2"/>
      <c r="I18" s="2"/>
      <c r="J18" s="2"/>
    </row>
    <row r="19" spans="1:10" s="26" customFormat="1" ht="18" customHeight="1">
      <c r="A19" s="2">
        <v>233</v>
      </c>
      <c r="B19" s="275" t="s">
        <v>608</v>
      </c>
      <c r="C19" s="276" t="s">
        <v>354</v>
      </c>
      <c r="D19" s="49"/>
      <c r="E19" s="2" t="s">
        <v>3</v>
      </c>
      <c r="F19" s="5"/>
      <c r="G19" s="322" t="s">
        <v>204</v>
      </c>
      <c r="H19" s="5"/>
      <c r="I19" s="2" t="s">
        <v>3</v>
      </c>
      <c r="J19" s="5"/>
    </row>
    <row r="20" spans="1:10" s="26" customFormat="1" ht="18" customHeight="1">
      <c r="A20" s="2">
        <v>234</v>
      </c>
      <c r="B20" s="275" t="s">
        <v>608</v>
      </c>
      <c r="C20" s="276" t="s">
        <v>206</v>
      </c>
      <c r="D20" s="49"/>
      <c r="E20" s="2" t="s">
        <v>3</v>
      </c>
      <c r="F20" s="5"/>
      <c r="G20" s="322" t="s">
        <v>28</v>
      </c>
      <c r="H20" s="5"/>
      <c r="I20" s="2" t="s">
        <v>3</v>
      </c>
      <c r="J20" s="5"/>
    </row>
    <row r="21" spans="1:10" s="26" customFormat="1" ht="18" customHeight="1">
      <c r="A21" s="2">
        <v>235</v>
      </c>
      <c r="B21" s="275" t="s">
        <v>608</v>
      </c>
      <c r="C21" s="276" t="s">
        <v>161</v>
      </c>
      <c r="D21" s="49"/>
      <c r="E21" s="2" t="s">
        <v>3</v>
      </c>
      <c r="F21" s="5"/>
      <c r="G21" s="322" t="s">
        <v>294</v>
      </c>
      <c r="H21" s="5"/>
      <c r="I21" s="2" t="s">
        <v>3</v>
      </c>
      <c r="J21" s="5"/>
    </row>
    <row r="22" spans="1:10" s="26" customFormat="1" ht="18" customHeight="1">
      <c r="A22" s="2">
        <v>236</v>
      </c>
      <c r="B22" s="275" t="s">
        <v>605</v>
      </c>
      <c r="C22" s="276" t="s">
        <v>369</v>
      </c>
      <c r="D22" s="49"/>
      <c r="E22" s="2" t="s">
        <v>3</v>
      </c>
      <c r="F22" s="5"/>
      <c r="G22" s="322" t="s">
        <v>18</v>
      </c>
      <c r="H22" s="5"/>
      <c r="I22" s="2" t="s">
        <v>3</v>
      </c>
      <c r="J22" s="5"/>
    </row>
    <row r="23" spans="1:10" s="26" customFormat="1" ht="18" customHeight="1">
      <c r="A23" s="2">
        <v>237</v>
      </c>
      <c r="B23" s="275" t="s">
        <v>605</v>
      </c>
      <c r="C23" s="276" t="s">
        <v>10</v>
      </c>
      <c r="D23" s="49"/>
      <c r="E23" s="2" t="s">
        <v>3</v>
      </c>
      <c r="F23" s="5"/>
      <c r="G23" s="322" t="s">
        <v>847</v>
      </c>
      <c r="H23" s="5"/>
      <c r="I23" s="2" t="s">
        <v>3</v>
      </c>
      <c r="J23" s="5"/>
    </row>
    <row r="24" spans="1:10" s="171" customFormat="1" ht="18" customHeight="1">
      <c r="A24" s="2">
        <v>238</v>
      </c>
      <c r="B24" s="275" t="s">
        <v>606</v>
      </c>
      <c r="C24" s="276" t="s">
        <v>479</v>
      </c>
      <c r="D24" s="146"/>
      <c r="E24" s="355" t="s">
        <v>3</v>
      </c>
      <c r="F24" s="232"/>
      <c r="G24" s="322" t="s">
        <v>138</v>
      </c>
      <c r="H24" s="232"/>
      <c r="I24" s="355" t="s">
        <v>3</v>
      </c>
      <c r="J24" s="232"/>
    </row>
    <row r="25" spans="1:10" s="171" customFormat="1" ht="18" customHeight="1">
      <c r="A25" s="2">
        <v>239</v>
      </c>
      <c r="B25" s="275" t="s">
        <v>606</v>
      </c>
      <c r="C25" s="276" t="s">
        <v>16</v>
      </c>
      <c r="D25" s="146"/>
      <c r="E25" s="151" t="s">
        <v>3</v>
      </c>
      <c r="F25" s="232"/>
      <c r="G25" s="322" t="s">
        <v>14</v>
      </c>
      <c r="H25" s="152"/>
      <c r="I25" s="153" t="s">
        <v>3</v>
      </c>
      <c r="J25" s="154"/>
    </row>
    <row r="26" spans="1:10" s="26" customFormat="1" ht="18" customHeight="1">
      <c r="A26" s="2">
        <v>240</v>
      </c>
      <c r="B26" s="275" t="s">
        <v>606</v>
      </c>
      <c r="C26" s="276" t="s">
        <v>17</v>
      </c>
      <c r="D26" s="232"/>
      <c r="E26" s="353" t="s">
        <v>3</v>
      </c>
      <c r="F26" s="232"/>
      <c r="G26" s="322" t="s">
        <v>849</v>
      </c>
      <c r="H26" s="232"/>
      <c r="I26" s="353" t="s">
        <v>3</v>
      </c>
      <c r="J26" s="232"/>
    </row>
    <row r="27" spans="1:10" s="26" customFormat="1" ht="18" customHeight="1">
      <c r="A27" s="2"/>
      <c r="B27" s="275"/>
      <c r="C27" s="333"/>
      <c r="D27" s="23"/>
      <c r="E27" s="2"/>
      <c r="F27" s="2"/>
      <c r="G27" s="322"/>
      <c r="H27" s="2"/>
      <c r="I27" s="2"/>
      <c r="J27" s="2"/>
    </row>
    <row r="28" spans="1:10" s="26" customFormat="1" ht="18" customHeight="1">
      <c r="A28" s="2"/>
      <c r="B28" s="275"/>
      <c r="C28" s="333"/>
      <c r="D28" s="23"/>
      <c r="E28" s="2"/>
      <c r="F28" s="2"/>
      <c r="G28" s="322"/>
      <c r="H28" s="2"/>
      <c r="I28" s="2"/>
      <c r="J28" s="2"/>
    </row>
    <row r="29" spans="1:10" s="26" customFormat="1" ht="18" customHeight="1">
      <c r="A29" s="2"/>
      <c r="B29" s="276"/>
      <c r="C29" s="333"/>
      <c r="D29" s="23"/>
      <c r="E29" s="2"/>
      <c r="F29" s="2"/>
      <c r="G29" s="322"/>
      <c r="H29" s="2"/>
      <c r="I29" s="2"/>
      <c r="J29" s="2"/>
    </row>
    <row r="30" spans="1:10" ht="18" customHeight="1">
      <c r="A30" s="109"/>
      <c r="B30" s="321" t="s">
        <v>789</v>
      </c>
      <c r="C30" s="335"/>
      <c r="D30" s="109"/>
      <c r="E30" s="109"/>
      <c r="F30" s="109"/>
      <c r="G30" s="109"/>
      <c r="H30" s="109"/>
      <c r="I30" s="109"/>
      <c r="J30" s="109"/>
    </row>
    <row r="31" spans="1:10" ht="18" customHeight="1">
      <c r="A31" s="109"/>
      <c r="B31" s="336"/>
      <c r="C31" s="335"/>
      <c r="D31" s="109"/>
      <c r="E31" s="109"/>
      <c r="F31" s="109"/>
      <c r="G31" s="109"/>
      <c r="H31" s="109"/>
      <c r="I31" s="109"/>
      <c r="J31" s="109"/>
    </row>
    <row r="32" spans="1:10" ht="18" customHeight="1">
      <c r="A32" s="109"/>
      <c r="B32" s="336"/>
      <c r="C32" s="335"/>
      <c r="D32" s="109"/>
      <c r="E32" s="109"/>
      <c r="F32" s="109"/>
      <c r="G32" s="109"/>
      <c r="H32" s="109"/>
      <c r="I32" s="109"/>
      <c r="J32" s="109"/>
    </row>
    <row r="33" spans="1:10" ht="18" customHeight="1">
      <c r="A33" s="109"/>
      <c r="B33" s="336"/>
      <c r="C33" s="335"/>
      <c r="D33" s="109"/>
      <c r="E33" s="109"/>
      <c r="F33" s="109"/>
      <c r="G33" s="109"/>
      <c r="H33" s="109"/>
      <c r="I33" s="109"/>
      <c r="J33" s="109"/>
    </row>
    <row r="34" spans="1:10" ht="18" customHeight="1">
      <c r="A34" s="109"/>
      <c r="B34" s="336"/>
      <c r="C34" s="335"/>
      <c r="D34" s="109"/>
      <c r="E34" s="109"/>
      <c r="F34" s="109"/>
      <c r="G34" s="109"/>
      <c r="H34" s="109"/>
      <c r="I34" s="109"/>
      <c r="J34" s="109"/>
    </row>
    <row r="35" spans="1:10" ht="18" customHeight="1">
      <c r="A35" s="109"/>
      <c r="B35" s="336"/>
      <c r="C35" s="335"/>
      <c r="D35" s="109"/>
      <c r="E35" s="109"/>
      <c r="F35" s="109"/>
      <c r="G35" s="109"/>
      <c r="H35" s="109"/>
      <c r="I35" s="109"/>
      <c r="J35" s="109"/>
    </row>
    <row r="36" spans="1:10" ht="18" customHeight="1">
      <c r="A36" s="109"/>
      <c r="B36" s="336"/>
      <c r="C36" s="335"/>
      <c r="D36" s="109"/>
      <c r="E36" s="109"/>
      <c r="F36" s="109"/>
      <c r="G36" s="109"/>
      <c r="H36" s="109"/>
      <c r="I36" s="109"/>
      <c r="J36" s="109"/>
    </row>
    <row r="37" spans="1:10" ht="18" customHeight="1">
      <c r="A37" s="109"/>
      <c r="B37" s="230"/>
      <c r="C37" s="109"/>
      <c r="D37" s="109"/>
      <c r="E37" s="109"/>
      <c r="F37" s="109"/>
      <c r="G37" s="109"/>
      <c r="H37" s="109"/>
      <c r="I37" s="109"/>
      <c r="J37" s="109"/>
    </row>
  </sheetData>
  <sheetProtection/>
  <mergeCells count="5">
    <mergeCell ref="D1:J1"/>
    <mergeCell ref="D3:J3"/>
    <mergeCell ref="A4:C4"/>
    <mergeCell ref="A5:C5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57421875" style="139" customWidth="1"/>
    <col min="2" max="2" width="12.57421875" style="139" customWidth="1"/>
    <col min="3" max="3" width="20.8515625" style="31" customWidth="1"/>
    <col min="4" max="4" width="9.140625" style="31" customWidth="1"/>
    <col min="5" max="5" width="2.57421875" style="31" customWidth="1"/>
    <col min="6" max="6" width="5.57421875" style="31" customWidth="1"/>
    <col min="7" max="7" width="20.8515625" style="31" customWidth="1"/>
    <col min="8" max="8" width="9.140625" style="31" customWidth="1"/>
    <col min="9" max="9" width="2.57421875" style="31" customWidth="1"/>
    <col min="10" max="10" width="5.57421875" style="31" customWidth="1"/>
    <col min="11" max="14" width="9.140625" style="31" customWidth="1"/>
    <col min="15" max="15" width="9.421875" style="31" customWidth="1"/>
    <col min="16" max="16384" width="9.140625" style="31" customWidth="1"/>
  </cols>
  <sheetData>
    <row r="1" spans="1:10" ht="18" customHeight="1">
      <c r="A1" s="564" t="s">
        <v>8</v>
      </c>
      <c r="B1" s="564"/>
      <c r="C1" s="564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558" t="s">
        <v>6</v>
      </c>
      <c r="B2" s="558"/>
      <c r="C2" s="558"/>
      <c r="D2" s="9"/>
      <c r="E2" s="9"/>
      <c r="F2" s="9"/>
      <c r="G2" s="1"/>
      <c r="H2" s="9"/>
      <c r="I2" s="9"/>
      <c r="J2" s="9"/>
    </row>
    <row r="3" spans="1:10" ht="18" customHeight="1">
      <c r="A3" s="2"/>
      <c r="B3" s="2"/>
      <c r="C3" s="1"/>
      <c r="D3" s="565" t="s">
        <v>183</v>
      </c>
      <c r="E3" s="565"/>
      <c r="F3" s="565"/>
      <c r="G3" s="565"/>
      <c r="H3" s="565"/>
      <c r="I3" s="565"/>
      <c r="J3" s="565"/>
    </row>
    <row r="4" spans="1:10" ht="18" customHeight="1">
      <c r="A4" s="559" t="s">
        <v>715</v>
      </c>
      <c r="B4" s="559"/>
      <c r="C4" s="559"/>
      <c r="D4" s="93"/>
      <c r="E4" s="93"/>
      <c r="F4" s="565" t="s">
        <v>130</v>
      </c>
      <c r="G4" s="565"/>
      <c r="H4" s="93"/>
      <c r="I4" s="93"/>
      <c r="J4" s="93"/>
    </row>
    <row r="5" spans="1:10" ht="18" customHeight="1">
      <c r="A5" s="559" t="s">
        <v>0</v>
      </c>
      <c r="B5" s="559"/>
      <c r="C5" s="559"/>
      <c r="D5" s="559" t="s">
        <v>796</v>
      </c>
      <c r="E5" s="559"/>
      <c r="F5" s="559"/>
      <c r="G5" s="559"/>
      <c r="H5" s="559"/>
      <c r="I5" s="559"/>
      <c r="J5" s="559"/>
    </row>
    <row r="6" spans="1:10" ht="18" customHeight="1">
      <c r="A6" s="2"/>
      <c r="B6" s="143" t="s">
        <v>714</v>
      </c>
      <c r="C6" s="92"/>
      <c r="D6" s="9"/>
      <c r="E6" s="9"/>
      <c r="F6" s="9"/>
      <c r="G6" s="1"/>
      <c r="H6" s="9"/>
      <c r="I6" s="9"/>
      <c r="J6" s="9"/>
    </row>
    <row r="7" spans="1:10" ht="18" customHeight="1">
      <c r="A7" s="2"/>
      <c r="B7" s="2" t="s">
        <v>495</v>
      </c>
      <c r="C7" s="142" t="s">
        <v>861</v>
      </c>
      <c r="D7" s="9" t="s">
        <v>1</v>
      </c>
      <c r="E7" s="9"/>
      <c r="F7" s="9" t="s">
        <v>2</v>
      </c>
      <c r="G7" s="1"/>
      <c r="H7" s="9" t="s">
        <v>1</v>
      </c>
      <c r="I7" s="9"/>
      <c r="J7" s="9" t="s">
        <v>2</v>
      </c>
    </row>
    <row r="8" spans="1:10" ht="18" customHeight="1">
      <c r="A8" s="2">
        <v>241</v>
      </c>
      <c r="B8" s="275" t="s">
        <v>615</v>
      </c>
      <c r="C8" s="276" t="s">
        <v>480</v>
      </c>
      <c r="D8" s="5"/>
      <c r="E8" s="2" t="s">
        <v>3</v>
      </c>
      <c r="F8" s="5"/>
      <c r="G8" s="322" t="s">
        <v>432</v>
      </c>
      <c r="H8" s="5"/>
      <c r="I8" s="2" t="s">
        <v>3</v>
      </c>
      <c r="J8" s="5"/>
    </row>
    <row r="9" spans="1:23" ht="18" customHeight="1">
      <c r="A9" s="2">
        <v>242</v>
      </c>
      <c r="B9" s="275" t="s">
        <v>615</v>
      </c>
      <c r="C9" s="276" t="s">
        <v>810</v>
      </c>
      <c r="D9" s="5"/>
      <c r="E9" s="2" t="s">
        <v>3</v>
      </c>
      <c r="F9" s="5"/>
      <c r="G9" s="322" t="s">
        <v>482</v>
      </c>
      <c r="H9" s="5"/>
      <c r="I9" s="2" t="s">
        <v>3</v>
      </c>
      <c r="J9" s="5"/>
      <c r="W9" s="31" t="s">
        <v>454</v>
      </c>
    </row>
    <row r="10" spans="1:10" ht="18" customHeight="1">
      <c r="A10" s="2">
        <v>243</v>
      </c>
      <c r="B10" s="275" t="s">
        <v>615</v>
      </c>
      <c r="C10" s="276" t="s">
        <v>27</v>
      </c>
      <c r="D10" s="5"/>
      <c r="E10" s="2" t="s">
        <v>3</v>
      </c>
      <c r="F10" s="5"/>
      <c r="G10" s="322" t="s">
        <v>30</v>
      </c>
      <c r="H10" s="5"/>
      <c r="I10" s="2" t="s">
        <v>3</v>
      </c>
      <c r="J10" s="5"/>
    </row>
    <row r="11" spans="1:10" ht="18" customHeight="1">
      <c r="A11" s="2">
        <v>21</v>
      </c>
      <c r="B11" s="275" t="s">
        <v>429</v>
      </c>
      <c r="C11" s="276"/>
      <c r="D11" s="5"/>
      <c r="E11" s="2" t="s">
        <v>3</v>
      </c>
      <c r="F11" s="5"/>
      <c r="G11" s="322"/>
      <c r="H11" s="241"/>
      <c r="I11" s="2" t="s">
        <v>3</v>
      </c>
      <c r="J11" s="241"/>
    </row>
    <row r="12" spans="1:10" ht="18" customHeight="1">
      <c r="A12" s="2">
        <v>22</v>
      </c>
      <c r="B12" s="275" t="s">
        <v>429</v>
      </c>
      <c r="C12" s="276"/>
      <c r="D12" s="5"/>
      <c r="E12" s="2" t="s">
        <v>3</v>
      </c>
      <c r="F12" s="5"/>
      <c r="G12" s="322"/>
      <c r="H12" s="241"/>
      <c r="I12" s="2" t="s">
        <v>3</v>
      </c>
      <c r="J12" s="241"/>
    </row>
    <row r="13" spans="1:10" ht="18" customHeight="1">
      <c r="A13" s="2">
        <v>1</v>
      </c>
      <c r="B13" s="275" t="s">
        <v>430</v>
      </c>
      <c r="C13" s="276"/>
      <c r="D13" s="5"/>
      <c r="E13" s="2" t="s">
        <v>3</v>
      </c>
      <c r="F13" s="5"/>
      <c r="G13" s="322"/>
      <c r="H13" s="241"/>
      <c r="I13" s="2" t="s">
        <v>3</v>
      </c>
      <c r="J13" s="241"/>
    </row>
    <row r="14" spans="1:10" ht="18" customHeight="1">
      <c r="A14" s="2">
        <v>2</v>
      </c>
      <c r="B14" s="275" t="s">
        <v>430</v>
      </c>
      <c r="C14" s="276"/>
      <c r="D14" s="5"/>
      <c r="E14" s="2" t="s">
        <v>3</v>
      </c>
      <c r="F14" s="5"/>
      <c r="G14" s="322"/>
      <c r="H14" s="241"/>
      <c r="I14" s="2" t="s">
        <v>3</v>
      </c>
      <c r="J14" s="5"/>
    </row>
    <row r="15" spans="1:10" ht="18" customHeight="1">
      <c r="A15" s="2"/>
      <c r="B15" s="5"/>
      <c r="C15" s="276"/>
      <c r="D15" s="49"/>
      <c r="E15" s="2" t="s">
        <v>3</v>
      </c>
      <c r="F15" s="5"/>
      <c r="G15" s="322"/>
      <c r="H15" s="28"/>
      <c r="I15" s="104" t="s">
        <v>3</v>
      </c>
      <c r="J15" s="11"/>
    </row>
    <row r="16" spans="1:10" ht="18" customHeight="1">
      <c r="A16" s="2"/>
      <c r="B16" s="241"/>
      <c r="C16" s="276"/>
      <c r="D16" s="49"/>
      <c r="E16" s="103" t="s">
        <v>3</v>
      </c>
      <c r="F16" s="5"/>
      <c r="G16" s="322"/>
      <c r="H16" s="28"/>
      <c r="I16" s="104" t="s">
        <v>3</v>
      </c>
      <c r="J16" s="11"/>
    </row>
    <row r="17" spans="1:10" ht="18" customHeight="1">
      <c r="A17" s="2"/>
      <c r="B17" s="2"/>
      <c r="C17" s="4"/>
      <c r="D17" s="23"/>
      <c r="E17" s="103"/>
      <c r="F17" s="2"/>
      <c r="G17" s="1"/>
      <c r="H17" s="24"/>
      <c r="I17" s="104"/>
      <c r="J17" s="9"/>
    </row>
    <row r="18" spans="1:10" ht="18" customHeight="1">
      <c r="A18" s="2"/>
      <c r="B18" s="2"/>
      <c r="C18" s="4"/>
      <c r="D18" s="23"/>
      <c r="E18" s="103"/>
      <c r="F18" s="2"/>
      <c r="G18" s="1"/>
      <c r="H18" s="24"/>
      <c r="I18" s="104"/>
      <c r="J18" s="9"/>
    </row>
    <row r="19" spans="1:10" ht="18" customHeight="1">
      <c r="A19" s="2"/>
      <c r="B19" s="2"/>
      <c r="C19" s="142"/>
      <c r="D19" s="9"/>
      <c r="E19" s="9"/>
      <c r="F19" s="9"/>
      <c r="G19" s="4"/>
      <c r="H19" s="9"/>
      <c r="I19" s="9"/>
      <c r="J19" s="9"/>
    </row>
    <row r="20" spans="1:10" ht="18" customHeight="1">
      <c r="A20" s="2"/>
      <c r="B20" s="2" t="s">
        <v>498</v>
      </c>
      <c r="C20" s="92" t="s">
        <v>511</v>
      </c>
      <c r="D20" s="9"/>
      <c r="E20" s="9"/>
      <c r="F20" s="9"/>
      <c r="G20" s="4"/>
      <c r="H20" s="9"/>
      <c r="I20" s="9"/>
      <c r="J20" s="9"/>
    </row>
    <row r="21" spans="1:10" ht="18" customHeight="1">
      <c r="A21" s="2">
        <v>244</v>
      </c>
      <c r="B21" s="275" t="s">
        <v>614</v>
      </c>
      <c r="C21" s="322" t="s">
        <v>205</v>
      </c>
      <c r="D21" s="11"/>
      <c r="E21" s="9" t="s">
        <v>3</v>
      </c>
      <c r="F21" s="11"/>
      <c r="G21" s="322" t="s">
        <v>29</v>
      </c>
      <c r="H21" s="11"/>
      <c r="I21" s="9" t="s">
        <v>3</v>
      </c>
      <c r="J21" s="11"/>
    </row>
    <row r="22" spans="1:10" ht="18" customHeight="1">
      <c r="A22" s="2">
        <v>245</v>
      </c>
      <c r="B22" s="275" t="s">
        <v>614</v>
      </c>
      <c r="C22" s="322" t="s">
        <v>321</v>
      </c>
      <c r="D22" s="11"/>
      <c r="E22" s="9" t="s">
        <v>3</v>
      </c>
      <c r="F22" s="11"/>
      <c r="G22" s="322" t="s">
        <v>103</v>
      </c>
      <c r="H22" s="11"/>
      <c r="I22" s="9" t="s">
        <v>3</v>
      </c>
      <c r="J22" s="11"/>
    </row>
    <row r="23" spans="1:10" ht="18" customHeight="1">
      <c r="A23" s="2">
        <v>246</v>
      </c>
      <c r="B23" s="275" t="s">
        <v>614</v>
      </c>
      <c r="C23" s="322" t="s">
        <v>31</v>
      </c>
      <c r="D23" s="11"/>
      <c r="E23" s="9"/>
      <c r="F23" s="11"/>
      <c r="G23" s="322" t="s">
        <v>848</v>
      </c>
      <c r="H23" s="11"/>
      <c r="I23" s="9"/>
      <c r="J23" s="11"/>
    </row>
    <row r="24" spans="1:12" ht="18" customHeight="1">
      <c r="A24" s="2">
        <v>3</v>
      </c>
      <c r="B24" s="275" t="s">
        <v>430</v>
      </c>
      <c r="C24" s="322"/>
      <c r="D24" s="11"/>
      <c r="E24" s="9" t="s">
        <v>3</v>
      </c>
      <c r="F24" s="11"/>
      <c r="G24" s="322"/>
      <c r="H24" s="11"/>
      <c r="I24" s="9" t="s">
        <v>3</v>
      </c>
      <c r="J24" s="11"/>
      <c r="L24" s="4" t="s">
        <v>452</v>
      </c>
    </row>
    <row r="25" spans="1:12" ht="18" customHeight="1">
      <c r="A25" s="2">
        <v>4</v>
      </c>
      <c r="B25" s="275" t="s">
        <v>430</v>
      </c>
      <c r="C25" s="322"/>
      <c r="D25" s="11"/>
      <c r="E25" s="9" t="s">
        <v>3</v>
      </c>
      <c r="F25" s="11"/>
      <c r="G25" s="322"/>
      <c r="H25" s="11"/>
      <c r="I25" s="9" t="s">
        <v>3</v>
      </c>
      <c r="J25" s="11"/>
      <c r="L25" s="1" t="s">
        <v>207</v>
      </c>
    </row>
    <row r="26" spans="1:12" ht="18" customHeight="1">
      <c r="A26" s="2">
        <v>23</v>
      </c>
      <c r="B26" s="275" t="s">
        <v>429</v>
      </c>
      <c r="C26" s="322"/>
      <c r="D26" s="11"/>
      <c r="E26" s="9" t="s">
        <v>3</v>
      </c>
      <c r="F26" s="11"/>
      <c r="G26" s="322"/>
      <c r="H26" s="11"/>
      <c r="I26" s="9" t="s">
        <v>3</v>
      </c>
      <c r="J26" s="11"/>
      <c r="L26" s="1" t="s">
        <v>207</v>
      </c>
    </row>
    <row r="27" spans="1:12" ht="18" customHeight="1">
      <c r="A27" s="2">
        <v>24</v>
      </c>
      <c r="B27" s="275" t="s">
        <v>429</v>
      </c>
      <c r="C27" s="322"/>
      <c r="D27" s="11"/>
      <c r="E27" s="9" t="s">
        <v>3</v>
      </c>
      <c r="F27" s="11"/>
      <c r="G27" s="322"/>
      <c r="H27" s="11"/>
      <c r="I27" s="9" t="s">
        <v>3</v>
      </c>
      <c r="J27" s="11"/>
      <c r="L27" s="4" t="s">
        <v>452</v>
      </c>
    </row>
    <row r="28" spans="2:10" s="357" customFormat="1" ht="18" customHeight="1">
      <c r="B28" s="435"/>
      <c r="D28" s="11"/>
      <c r="E28" s="9" t="s">
        <v>3</v>
      </c>
      <c r="F28" s="11"/>
      <c r="G28" s="322"/>
      <c r="H28" s="11"/>
      <c r="I28" s="9" t="s">
        <v>3</v>
      </c>
      <c r="J28" s="11"/>
    </row>
    <row r="29" spans="2:10" s="357" customFormat="1" ht="18" customHeight="1">
      <c r="B29" s="436"/>
      <c r="D29" s="11"/>
      <c r="E29" s="9" t="s">
        <v>3</v>
      </c>
      <c r="F29" s="11"/>
      <c r="G29" s="322"/>
      <c r="H29" s="11"/>
      <c r="I29" s="9" t="s">
        <v>3</v>
      </c>
      <c r="J29" s="11"/>
    </row>
    <row r="30" spans="1:10" ht="18" customHeight="1">
      <c r="A30" s="2"/>
      <c r="B30" s="2"/>
      <c r="C30" s="4"/>
      <c r="D30" s="23"/>
      <c r="E30" s="103"/>
      <c r="F30" s="2"/>
      <c r="G30" s="1"/>
      <c r="H30" s="24"/>
      <c r="I30" s="104"/>
      <c r="J30" s="9"/>
    </row>
    <row r="31" spans="1:10" s="159" customFormat="1" ht="18" customHeight="1">
      <c r="A31" s="356"/>
      <c r="B31" s="356"/>
      <c r="C31" s="272"/>
      <c r="D31" s="358"/>
      <c r="E31" s="151"/>
      <c r="F31" s="356"/>
      <c r="G31" s="357"/>
      <c r="H31" s="244"/>
      <c r="I31" s="153"/>
      <c r="J31" s="166"/>
    </row>
    <row r="32" spans="1:10" s="159" customFormat="1" ht="18" customHeight="1">
      <c r="A32" s="356"/>
      <c r="B32" s="356"/>
      <c r="C32" s="272"/>
      <c r="D32" s="358"/>
      <c r="E32" s="151"/>
      <c r="F32" s="356"/>
      <c r="G32" s="357"/>
      <c r="H32" s="244"/>
      <c r="I32" s="153"/>
      <c r="J32" s="166"/>
    </row>
    <row r="33" spans="1:10" ht="18" customHeight="1">
      <c r="A33" s="2"/>
      <c r="B33" s="2"/>
      <c r="C33" s="4"/>
      <c r="D33" s="23"/>
      <c r="E33" s="103"/>
      <c r="F33" s="2"/>
      <c r="G33" s="1"/>
      <c r="H33" s="24"/>
      <c r="I33" s="104"/>
      <c r="J33" s="9"/>
    </row>
    <row r="35" ht="18" customHeight="1">
      <c r="B35" s="73" t="s">
        <v>617</v>
      </c>
    </row>
  </sheetData>
  <sheetProtection/>
  <mergeCells count="8">
    <mergeCell ref="D1:J1"/>
    <mergeCell ref="D3:J3"/>
    <mergeCell ref="A4:C4"/>
    <mergeCell ref="A5:C5"/>
    <mergeCell ref="D5:J5"/>
    <mergeCell ref="A1:C1"/>
    <mergeCell ref="A2:C2"/>
    <mergeCell ref="F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421875" style="0" customWidth="1"/>
    <col min="2" max="2" width="12.421875" style="0" customWidth="1"/>
    <col min="3" max="3" width="19.8515625" style="0" customWidth="1"/>
    <col min="4" max="4" width="7.8515625" style="0" customWidth="1"/>
    <col min="5" max="5" width="2.8515625" style="0" customWidth="1"/>
    <col min="6" max="6" width="5.8515625" style="0" customWidth="1"/>
    <col min="7" max="7" width="19.8515625" style="0" customWidth="1"/>
    <col min="9" max="9" width="2.8515625" style="0" customWidth="1"/>
    <col min="10" max="10" width="5.421875" style="0" customWidth="1"/>
  </cols>
  <sheetData>
    <row r="1" spans="1:13" ht="18" customHeight="1">
      <c r="A1" s="564" t="s">
        <v>8</v>
      </c>
      <c r="B1" s="564"/>
      <c r="C1" s="564"/>
      <c r="D1" s="564" t="s">
        <v>698</v>
      </c>
      <c r="E1" s="564"/>
      <c r="F1" s="564"/>
      <c r="G1" s="564"/>
      <c r="H1" s="564"/>
      <c r="I1" s="564"/>
      <c r="J1" s="564"/>
      <c r="K1" s="31"/>
      <c r="L1" s="31"/>
      <c r="M1" s="31"/>
    </row>
    <row r="2" spans="1:13" ht="18" customHeight="1">
      <c r="A2" s="558" t="s">
        <v>6</v>
      </c>
      <c r="B2" s="558"/>
      <c r="C2" s="558"/>
      <c r="D2" s="9"/>
      <c r="E2" s="9"/>
      <c r="F2" s="9"/>
      <c r="G2" s="1"/>
      <c r="H2" s="9"/>
      <c r="I2" s="9"/>
      <c r="J2" s="9"/>
      <c r="K2" s="31"/>
      <c r="L2" s="31"/>
      <c r="M2" s="31"/>
    </row>
    <row r="3" spans="1:13" ht="18" customHeight="1">
      <c r="A3" s="2"/>
      <c r="B3" s="2"/>
      <c r="C3" s="1"/>
      <c r="D3" s="565" t="s">
        <v>183</v>
      </c>
      <c r="E3" s="565"/>
      <c r="F3" s="565"/>
      <c r="G3" s="565"/>
      <c r="H3" s="565"/>
      <c r="I3" s="565"/>
      <c r="J3" s="565"/>
      <c r="K3" s="31"/>
      <c r="L3" s="31"/>
      <c r="M3" s="31"/>
    </row>
    <row r="4" spans="1:13" ht="18" customHeight="1">
      <c r="A4" s="559" t="s">
        <v>717</v>
      </c>
      <c r="B4" s="559"/>
      <c r="C4" s="559"/>
      <c r="D4" s="93"/>
      <c r="E4" s="93"/>
      <c r="F4" s="565" t="s">
        <v>130</v>
      </c>
      <c r="G4" s="565"/>
      <c r="H4" s="93"/>
      <c r="I4" s="93"/>
      <c r="J4" s="93"/>
      <c r="K4" s="31"/>
      <c r="L4" s="31"/>
      <c r="M4" s="31"/>
    </row>
    <row r="5" spans="1:13" ht="18" customHeight="1">
      <c r="A5" s="559" t="s">
        <v>0</v>
      </c>
      <c r="B5" s="559"/>
      <c r="C5" s="559"/>
      <c r="D5" s="559" t="s">
        <v>880</v>
      </c>
      <c r="E5" s="559"/>
      <c r="F5" s="559"/>
      <c r="G5" s="559"/>
      <c r="H5" s="559"/>
      <c r="I5" s="559"/>
      <c r="J5" s="559"/>
      <c r="K5" s="31"/>
      <c r="L5" s="31"/>
      <c r="M5" s="31"/>
    </row>
    <row r="6" spans="1:13" ht="18" customHeight="1">
      <c r="A6" s="2"/>
      <c r="B6" s="252" t="s">
        <v>716</v>
      </c>
      <c r="C6" s="92"/>
      <c r="D6" s="9"/>
      <c r="E6" s="9"/>
      <c r="F6" s="9"/>
      <c r="G6" s="1"/>
      <c r="H6" s="9"/>
      <c r="I6" s="9"/>
      <c r="J6" s="9"/>
      <c r="K6" s="31"/>
      <c r="L6" s="31"/>
      <c r="M6" s="31"/>
    </row>
    <row r="7" spans="1:13" ht="18" customHeight="1">
      <c r="A7" s="2"/>
      <c r="B7" s="2" t="s">
        <v>495</v>
      </c>
      <c r="C7" s="142"/>
      <c r="D7" s="9" t="s">
        <v>1</v>
      </c>
      <c r="E7" s="9"/>
      <c r="F7" s="9" t="s">
        <v>2</v>
      </c>
      <c r="G7" s="1"/>
      <c r="H7" s="9" t="s">
        <v>1</v>
      </c>
      <c r="I7" s="9"/>
      <c r="J7" s="9" t="s">
        <v>2</v>
      </c>
      <c r="K7" s="31"/>
      <c r="L7" s="31"/>
      <c r="M7" s="31"/>
    </row>
    <row r="8" spans="1:13" ht="18" customHeight="1">
      <c r="A8" s="2">
        <v>247</v>
      </c>
      <c r="B8" s="275" t="s">
        <v>616</v>
      </c>
      <c r="C8" s="276" t="s">
        <v>549</v>
      </c>
      <c r="D8" s="5"/>
      <c r="E8" s="2" t="s">
        <v>3</v>
      </c>
      <c r="F8" s="5"/>
      <c r="G8" s="322" t="s">
        <v>210</v>
      </c>
      <c r="H8" s="5"/>
      <c r="I8" s="2" t="s">
        <v>3</v>
      </c>
      <c r="J8" s="5"/>
      <c r="K8" s="31"/>
      <c r="L8" s="31"/>
      <c r="M8" s="31"/>
    </row>
    <row r="9" spans="1:13" ht="18" customHeight="1">
      <c r="A9" s="2">
        <v>248</v>
      </c>
      <c r="B9" s="275" t="s">
        <v>616</v>
      </c>
      <c r="C9" s="276" t="s">
        <v>587</v>
      </c>
      <c r="D9" s="5"/>
      <c r="E9" s="2" t="s">
        <v>3</v>
      </c>
      <c r="F9" s="5"/>
      <c r="G9" s="322" t="s">
        <v>187</v>
      </c>
      <c r="H9" s="5"/>
      <c r="I9" s="2" t="s">
        <v>3</v>
      </c>
      <c r="J9" s="5"/>
      <c r="K9" s="31"/>
      <c r="L9" s="31"/>
      <c r="M9" s="31"/>
    </row>
    <row r="10" spans="1:13" ht="18" customHeight="1">
      <c r="A10" s="2">
        <v>249</v>
      </c>
      <c r="B10" s="275" t="s">
        <v>610</v>
      </c>
      <c r="C10" s="276" t="s">
        <v>26</v>
      </c>
      <c r="D10" s="5"/>
      <c r="E10" s="2" t="s">
        <v>3</v>
      </c>
      <c r="F10" s="5"/>
      <c r="G10" s="322" t="s">
        <v>774</v>
      </c>
      <c r="H10" s="5"/>
      <c r="I10" s="2" t="s">
        <v>3</v>
      </c>
      <c r="J10" s="5"/>
      <c r="K10" s="31"/>
      <c r="L10" s="31"/>
      <c r="M10" s="31"/>
    </row>
    <row r="11" spans="1:13" ht="18" customHeight="1">
      <c r="A11" s="2">
        <v>250</v>
      </c>
      <c r="B11" s="275" t="s">
        <v>610</v>
      </c>
      <c r="C11" s="276" t="s">
        <v>15</v>
      </c>
      <c r="D11" s="5"/>
      <c r="E11" s="2" t="s">
        <v>3</v>
      </c>
      <c r="F11" s="5"/>
      <c r="G11" s="322" t="s">
        <v>483</v>
      </c>
      <c r="H11" s="241"/>
      <c r="I11" s="2" t="s">
        <v>3</v>
      </c>
      <c r="J11" s="241"/>
      <c r="K11" s="31"/>
      <c r="L11" s="31"/>
      <c r="M11" s="31"/>
    </row>
    <row r="12" spans="1:13" ht="18" customHeight="1">
      <c r="A12" s="2">
        <v>251</v>
      </c>
      <c r="B12" s="275" t="s">
        <v>610</v>
      </c>
      <c r="C12" s="276" t="s">
        <v>320</v>
      </c>
      <c r="D12" s="5"/>
      <c r="E12" s="2" t="s">
        <v>3</v>
      </c>
      <c r="F12" s="5"/>
      <c r="G12" s="322" t="s">
        <v>600</v>
      </c>
      <c r="H12" s="241"/>
      <c r="I12" s="2" t="s">
        <v>3</v>
      </c>
      <c r="J12" s="241"/>
      <c r="K12" s="31"/>
      <c r="L12" s="31"/>
      <c r="M12" s="31"/>
    </row>
    <row r="13" spans="1:13" ht="18" customHeight="1">
      <c r="A13" s="2">
        <v>252</v>
      </c>
      <c r="B13" s="275" t="s">
        <v>609</v>
      </c>
      <c r="C13" s="276" t="s">
        <v>293</v>
      </c>
      <c r="D13" s="5"/>
      <c r="E13" s="2" t="s">
        <v>3</v>
      </c>
      <c r="F13" s="5"/>
      <c r="G13" s="322" t="s">
        <v>19</v>
      </c>
      <c r="H13" s="241"/>
      <c r="I13" s="2" t="s">
        <v>3</v>
      </c>
      <c r="J13" s="241"/>
      <c r="K13" s="31"/>
      <c r="L13" s="31"/>
      <c r="M13" s="31"/>
    </row>
    <row r="14" spans="1:13" ht="18" customHeight="1">
      <c r="A14" s="2">
        <v>253</v>
      </c>
      <c r="B14" s="275" t="s">
        <v>609</v>
      </c>
      <c r="C14" s="276" t="s">
        <v>22</v>
      </c>
      <c r="D14" s="5"/>
      <c r="E14" s="2" t="s">
        <v>3</v>
      </c>
      <c r="F14" s="5"/>
      <c r="G14" s="322" t="s">
        <v>32</v>
      </c>
      <c r="H14" s="241"/>
      <c r="I14" s="2" t="s">
        <v>3</v>
      </c>
      <c r="J14" s="5"/>
      <c r="K14" s="31"/>
      <c r="L14" s="31"/>
      <c r="M14" s="31"/>
    </row>
    <row r="15" spans="1:13" ht="18" customHeight="1">
      <c r="A15" s="2">
        <v>254</v>
      </c>
      <c r="B15" s="275" t="s">
        <v>609</v>
      </c>
      <c r="C15" s="276" t="s">
        <v>34</v>
      </c>
      <c r="D15" s="49"/>
      <c r="E15" s="2" t="s">
        <v>3</v>
      </c>
      <c r="F15" s="5"/>
      <c r="G15" s="322" t="s">
        <v>21</v>
      </c>
      <c r="H15" s="28"/>
      <c r="I15" s="104" t="s">
        <v>3</v>
      </c>
      <c r="J15" s="11"/>
      <c r="K15" s="31"/>
      <c r="L15" s="31"/>
      <c r="M15" s="31"/>
    </row>
    <row r="16" spans="1:13" ht="18" customHeight="1">
      <c r="A16" s="2"/>
      <c r="B16" s="275"/>
      <c r="C16" s="276"/>
      <c r="D16" s="23"/>
      <c r="E16" s="103"/>
      <c r="F16" s="2"/>
      <c r="G16" s="1"/>
      <c r="H16" s="24"/>
      <c r="I16" s="104"/>
      <c r="J16" s="9"/>
      <c r="K16" s="31"/>
      <c r="L16" s="31"/>
      <c r="M16" s="31"/>
    </row>
    <row r="17" spans="1:13" ht="18" customHeight="1">
      <c r="A17" s="2"/>
      <c r="B17" s="1"/>
      <c r="C17" s="4"/>
      <c r="D17" s="23"/>
      <c r="E17" s="103"/>
      <c r="F17" s="2"/>
      <c r="G17" s="1"/>
      <c r="H17" s="24"/>
      <c r="I17" s="104"/>
      <c r="J17" s="9"/>
      <c r="K17" s="31"/>
      <c r="L17" s="31"/>
      <c r="M17" s="31"/>
    </row>
    <row r="18" spans="1:13" ht="18" customHeight="1">
      <c r="A18" s="2"/>
      <c r="B18" s="1"/>
      <c r="C18" s="4"/>
      <c r="D18" s="23"/>
      <c r="E18" s="103"/>
      <c r="F18" s="2"/>
      <c r="G18" s="1"/>
      <c r="H18" s="24"/>
      <c r="I18" s="104"/>
      <c r="J18" s="9"/>
      <c r="K18" s="31"/>
      <c r="L18" s="31"/>
      <c r="M18" s="31"/>
    </row>
    <row r="19" spans="1:13" ht="18" customHeight="1">
      <c r="A19" s="2"/>
      <c r="B19" s="2"/>
      <c r="C19" s="31"/>
      <c r="D19" s="9"/>
      <c r="E19" s="9"/>
      <c r="F19" s="9"/>
      <c r="G19" s="4"/>
      <c r="H19" s="9"/>
      <c r="I19" s="9"/>
      <c r="J19" s="9"/>
      <c r="K19" s="31"/>
      <c r="L19" s="31"/>
      <c r="M19" s="31"/>
    </row>
    <row r="20" spans="1:13" ht="18" customHeight="1">
      <c r="A20" s="2"/>
      <c r="B20" s="2" t="s">
        <v>5</v>
      </c>
      <c r="C20" s="92"/>
      <c r="D20" s="9"/>
      <c r="E20" s="9"/>
      <c r="F20" s="9"/>
      <c r="G20" s="4"/>
      <c r="H20" s="9"/>
      <c r="I20" s="9"/>
      <c r="J20" s="9"/>
      <c r="K20" s="31"/>
      <c r="L20" s="31"/>
      <c r="M20" s="31"/>
    </row>
    <row r="21" spans="1:13" ht="18" customHeight="1">
      <c r="A21" s="2">
        <v>255</v>
      </c>
      <c r="B21" s="275" t="s">
        <v>611</v>
      </c>
      <c r="C21" s="276" t="s">
        <v>322</v>
      </c>
      <c r="D21" s="5"/>
      <c r="E21" s="9" t="s">
        <v>3</v>
      </c>
      <c r="F21" s="5"/>
      <c r="G21" s="322" t="s">
        <v>224</v>
      </c>
      <c r="H21" s="5"/>
      <c r="I21" s="2" t="s">
        <v>3</v>
      </c>
      <c r="J21" s="5"/>
      <c r="K21" s="31"/>
      <c r="L21" s="31"/>
      <c r="M21" s="31"/>
    </row>
    <row r="22" spans="1:13" ht="18" customHeight="1">
      <c r="A22" s="2">
        <v>256</v>
      </c>
      <c r="B22" s="275" t="s">
        <v>611</v>
      </c>
      <c r="C22" s="276" t="s">
        <v>481</v>
      </c>
      <c r="D22" s="11"/>
      <c r="E22" s="9" t="s">
        <v>3</v>
      </c>
      <c r="F22" s="11"/>
      <c r="G22" s="322" t="s">
        <v>556</v>
      </c>
      <c r="H22" s="11"/>
      <c r="I22" s="9" t="s">
        <v>3</v>
      </c>
      <c r="J22" s="11"/>
      <c r="K22" s="31"/>
      <c r="L22" s="31"/>
      <c r="M22" s="31"/>
    </row>
    <row r="23" spans="1:13" ht="18" customHeight="1">
      <c r="A23" s="2">
        <v>257</v>
      </c>
      <c r="B23" s="275" t="s">
        <v>611</v>
      </c>
      <c r="C23" s="276" t="s">
        <v>846</v>
      </c>
      <c r="D23" s="11"/>
      <c r="E23" s="9" t="s">
        <v>3</v>
      </c>
      <c r="F23" s="11"/>
      <c r="G23" s="322" t="s">
        <v>613</v>
      </c>
      <c r="H23" s="11"/>
      <c r="I23" s="9" t="s">
        <v>3</v>
      </c>
      <c r="J23" s="11"/>
      <c r="K23" s="31"/>
      <c r="L23" s="31"/>
      <c r="M23" s="31"/>
    </row>
    <row r="24" spans="1:13" ht="18" customHeight="1">
      <c r="A24" s="2">
        <v>258</v>
      </c>
      <c r="B24" s="275" t="s">
        <v>605</v>
      </c>
      <c r="C24" s="276" t="s">
        <v>11</v>
      </c>
      <c r="D24" s="11"/>
      <c r="E24" s="9" t="s">
        <v>3</v>
      </c>
      <c r="F24" s="11"/>
      <c r="G24" s="322" t="s">
        <v>319</v>
      </c>
      <c r="H24" s="11"/>
      <c r="I24" s="9" t="s">
        <v>3</v>
      </c>
      <c r="J24" s="11"/>
      <c r="K24" s="31"/>
      <c r="L24" s="4"/>
      <c r="M24" s="31"/>
    </row>
    <row r="25" spans="1:13" ht="18" customHeight="1">
      <c r="A25" s="2">
        <v>259</v>
      </c>
      <c r="B25" s="275" t="s">
        <v>604</v>
      </c>
      <c r="C25" s="276" t="s">
        <v>867</v>
      </c>
      <c r="D25" s="11"/>
      <c r="E25" s="9" t="s">
        <v>3</v>
      </c>
      <c r="F25" s="11"/>
      <c r="G25" s="322" t="s">
        <v>483</v>
      </c>
      <c r="H25" s="11"/>
      <c r="I25" s="9" t="s">
        <v>3</v>
      </c>
      <c r="J25" s="11"/>
      <c r="K25" s="31"/>
      <c r="L25" s="1"/>
      <c r="M25" s="31"/>
    </row>
    <row r="26" spans="1:13" ht="18" customHeight="1">
      <c r="A26" s="2">
        <v>260</v>
      </c>
      <c r="B26" s="275" t="s">
        <v>604</v>
      </c>
      <c r="C26" s="276" t="s">
        <v>63</v>
      </c>
      <c r="D26" s="11"/>
      <c r="E26" s="9" t="s">
        <v>3</v>
      </c>
      <c r="F26" s="11"/>
      <c r="G26" s="322" t="s">
        <v>75</v>
      </c>
      <c r="H26" s="11"/>
      <c r="I26" s="9" t="s">
        <v>3</v>
      </c>
      <c r="J26" s="11"/>
      <c r="K26" s="31"/>
      <c r="L26" s="1"/>
      <c r="M26" s="31"/>
    </row>
    <row r="27" spans="1:13" ht="18" customHeight="1">
      <c r="A27" s="2">
        <v>261</v>
      </c>
      <c r="B27" s="275" t="s">
        <v>612</v>
      </c>
      <c r="C27" s="276" t="s">
        <v>433</v>
      </c>
      <c r="D27" s="11"/>
      <c r="E27" s="9" t="s">
        <v>3</v>
      </c>
      <c r="F27" s="11"/>
      <c r="G27" s="322" t="s">
        <v>586</v>
      </c>
      <c r="H27" s="11"/>
      <c r="I27" s="9" t="s">
        <v>3</v>
      </c>
      <c r="J27" s="11"/>
      <c r="K27" s="31"/>
      <c r="L27" s="4"/>
      <c r="M27" s="31"/>
    </row>
    <row r="28" spans="1:13" ht="18" customHeight="1">
      <c r="A28" s="2">
        <v>262</v>
      </c>
      <c r="B28" s="275" t="s">
        <v>612</v>
      </c>
      <c r="C28" s="276" t="s">
        <v>811</v>
      </c>
      <c r="D28" s="11"/>
      <c r="E28" s="9" t="s">
        <v>3</v>
      </c>
      <c r="F28" s="11"/>
      <c r="G28" s="322" t="s">
        <v>350</v>
      </c>
      <c r="H28" s="11"/>
      <c r="I28" s="9" t="s">
        <v>3</v>
      </c>
      <c r="J28" s="11"/>
      <c r="K28" s="31"/>
      <c r="L28" s="31"/>
      <c r="M28" s="31"/>
    </row>
    <row r="29" spans="1:13" ht="18" customHeight="1">
      <c r="A29" s="2"/>
      <c r="B29" s="2"/>
      <c r="C29" s="31"/>
      <c r="D29" s="23"/>
      <c r="E29" s="103"/>
      <c r="F29" s="2"/>
      <c r="G29" s="1"/>
      <c r="H29" s="24"/>
      <c r="I29" s="104"/>
      <c r="J29" s="9"/>
      <c r="K29" s="31"/>
      <c r="L29" s="31"/>
      <c r="M29" s="31"/>
    </row>
    <row r="30" spans="1:13" ht="18" customHeight="1">
      <c r="A30" s="139"/>
      <c r="B30" s="73" t="s">
        <v>509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8" customHeight="1">
      <c r="A31" s="139"/>
      <c r="B31" s="13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ht="18" customHeight="1">
      <c r="A32" s="139"/>
      <c r="B32" s="13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ht="18" customHeight="1">
      <c r="A33" s="139"/>
      <c r="B33" s="13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8" customHeight="1">
      <c r="A34" s="139"/>
      <c r="B34" s="13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8" customHeight="1">
      <c r="A35" s="139"/>
      <c r="B35" s="13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8" customHeight="1">
      <c r="A36" s="139"/>
      <c r="B36" s="1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8" customHeight="1">
      <c r="A37" s="139"/>
      <c r="B37" s="13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8" customHeight="1">
      <c r="A38" s="139"/>
      <c r="B38" s="13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8" customHeight="1">
      <c r="A39" s="139"/>
      <c r="B39" s="1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8" customHeight="1">
      <c r="A40" s="139"/>
      <c r="B40" s="13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ht="18" customHeight="1">
      <c r="C41" s="31"/>
    </row>
  </sheetData>
  <sheetProtection/>
  <mergeCells count="8">
    <mergeCell ref="A5:C5"/>
    <mergeCell ref="D5:J5"/>
    <mergeCell ref="A1:C1"/>
    <mergeCell ref="D1:J1"/>
    <mergeCell ref="A2:C2"/>
    <mergeCell ref="D3:J3"/>
    <mergeCell ref="A4:C4"/>
    <mergeCell ref="F4:G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H57" sqref="H57"/>
    </sheetView>
  </sheetViews>
  <sheetFormatPr defaultColWidth="9.140625" defaultRowHeight="16.5" customHeight="1"/>
  <cols>
    <col min="1" max="1" width="4.00390625" style="18" customWidth="1"/>
    <col min="2" max="2" width="6.140625" style="32" bestFit="1" customWidth="1"/>
    <col min="3" max="3" width="17.57421875" style="12" customWidth="1"/>
    <col min="4" max="4" width="22.57421875" style="12" customWidth="1"/>
    <col min="5" max="5" width="28.57421875" style="12" customWidth="1"/>
    <col min="6" max="6" width="7.00390625" style="34" bestFit="1" customWidth="1"/>
    <col min="7" max="7" width="16.57421875" style="12" customWidth="1"/>
    <col min="8" max="8" width="34.57421875" style="12" customWidth="1"/>
    <col min="9" max="9" width="12.421875" style="34" bestFit="1" customWidth="1"/>
    <col min="10" max="16384" width="9.140625" style="35" customWidth="1"/>
  </cols>
  <sheetData>
    <row r="1" ht="16.5" customHeight="1" thickBot="1">
      <c r="E1" s="33"/>
    </row>
    <row r="2" spans="2:9" ht="16.5" customHeight="1" thickBot="1">
      <c r="B2" s="36"/>
      <c r="C2" s="37" t="s">
        <v>78</v>
      </c>
      <c r="D2" s="38" t="s">
        <v>79</v>
      </c>
      <c r="E2" s="39" t="s">
        <v>80</v>
      </c>
      <c r="F2" s="40" t="s">
        <v>81</v>
      </c>
      <c r="G2" s="41" t="s">
        <v>82</v>
      </c>
      <c r="H2" s="102" t="s">
        <v>83</v>
      </c>
      <c r="I2" s="42" t="s">
        <v>84</v>
      </c>
    </row>
    <row r="3" spans="1:9" ht="16.5" customHeight="1" thickBot="1">
      <c r="A3" s="18">
        <v>1</v>
      </c>
      <c r="B3" s="206" t="s">
        <v>85</v>
      </c>
      <c r="C3" s="58" t="s">
        <v>33</v>
      </c>
      <c r="D3" s="87" t="s">
        <v>86</v>
      </c>
      <c r="E3" s="58" t="s">
        <v>757</v>
      </c>
      <c r="F3" s="210">
        <v>2300</v>
      </c>
      <c r="G3" s="294" t="s">
        <v>624</v>
      </c>
      <c r="H3" s="296" t="s">
        <v>345</v>
      </c>
      <c r="I3" s="300" t="s">
        <v>88</v>
      </c>
    </row>
    <row r="4" spans="1:9" ht="16.5" customHeight="1">
      <c r="A4" s="18">
        <v>2</v>
      </c>
      <c r="B4" s="207" t="s">
        <v>89</v>
      </c>
      <c r="C4" s="57" t="s">
        <v>90</v>
      </c>
      <c r="D4" s="88" t="s">
        <v>193</v>
      </c>
      <c r="E4" s="57" t="s">
        <v>211</v>
      </c>
      <c r="F4" s="211">
        <v>2690</v>
      </c>
      <c r="G4" s="58" t="s">
        <v>212</v>
      </c>
      <c r="H4" s="297" t="s">
        <v>194</v>
      </c>
      <c r="I4" s="61" t="s">
        <v>195</v>
      </c>
    </row>
    <row r="5" spans="1:9" ht="16.5" customHeight="1">
      <c r="A5" s="18">
        <v>3</v>
      </c>
      <c r="B5" s="208" t="s">
        <v>91</v>
      </c>
      <c r="C5" s="63" t="s">
        <v>42</v>
      </c>
      <c r="D5" s="88" t="s">
        <v>213</v>
      </c>
      <c r="E5" s="63" t="s">
        <v>214</v>
      </c>
      <c r="F5" s="212">
        <v>3400</v>
      </c>
      <c r="G5" s="63" t="s">
        <v>215</v>
      </c>
      <c r="H5" s="298" t="s">
        <v>216</v>
      </c>
      <c r="I5" s="61" t="s">
        <v>217</v>
      </c>
    </row>
    <row r="6" spans="2:9" ht="16.5" customHeight="1">
      <c r="B6" s="208" t="s">
        <v>91</v>
      </c>
      <c r="C6" s="63" t="s">
        <v>42</v>
      </c>
      <c r="D6" s="88" t="s">
        <v>213</v>
      </c>
      <c r="E6" s="63" t="s">
        <v>214</v>
      </c>
      <c r="F6" s="212">
        <v>3400</v>
      </c>
      <c r="G6" s="63" t="s">
        <v>215</v>
      </c>
      <c r="H6" s="398" t="s">
        <v>758</v>
      </c>
      <c r="I6" s="65" t="s">
        <v>759</v>
      </c>
    </row>
    <row r="7" spans="1:9" ht="16.5" customHeight="1">
      <c r="A7" s="18">
        <v>4</v>
      </c>
      <c r="B7" s="208" t="s">
        <v>93</v>
      </c>
      <c r="C7" s="63" t="s">
        <v>484</v>
      </c>
      <c r="D7" s="88" t="s">
        <v>561</v>
      </c>
      <c r="E7" s="63" t="s">
        <v>562</v>
      </c>
      <c r="F7" s="212">
        <v>2620</v>
      </c>
      <c r="G7" s="63" t="s">
        <v>92</v>
      </c>
      <c r="H7" s="298" t="s">
        <v>563</v>
      </c>
      <c r="I7" s="61" t="s">
        <v>760</v>
      </c>
    </row>
    <row r="8" spans="1:9" ht="16.5" customHeight="1">
      <c r="A8" s="18">
        <v>5</v>
      </c>
      <c r="B8" s="208" t="s">
        <v>95</v>
      </c>
      <c r="C8" s="63" t="s">
        <v>63</v>
      </c>
      <c r="D8" s="88" t="s">
        <v>96</v>
      </c>
      <c r="E8" s="63" t="s">
        <v>97</v>
      </c>
      <c r="F8" s="212">
        <v>2665</v>
      </c>
      <c r="G8" s="63" t="s">
        <v>98</v>
      </c>
      <c r="H8" s="298" t="s">
        <v>99</v>
      </c>
      <c r="I8" s="61" t="s">
        <v>100</v>
      </c>
    </row>
    <row r="9" spans="1:9" ht="16.5" customHeight="1">
      <c r="A9" s="18">
        <v>6</v>
      </c>
      <c r="B9" s="208" t="s">
        <v>102</v>
      </c>
      <c r="C9" s="63" t="s">
        <v>103</v>
      </c>
      <c r="D9" s="88" t="s">
        <v>761</v>
      </c>
      <c r="E9" s="63" t="s">
        <v>762</v>
      </c>
      <c r="F9" s="212">
        <v>3320</v>
      </c>
      <c r="G9" s="63" t="s">
        <v>763</v>
      </c>
      <c r="H9" s="398" t="s">
        <v>764</v>
      </c>
      <c r="I9" s="61" t="s">
        <v>378</v>
      </c>
    </row>
    <row r="10" spans="1:9" ht="16.5" customHeight="1">
      <c r="A10" s="18">
        <v>7</v>
      </c>
      <c r="B10" s="208" t="s">
        <v>105</v>
      </c>
      <c r="C10" s="63" t="s">
        <v>58</v>
      </c>
      <c r="D10" s="88" t="s">
        <v>106</v>
      </c>
      <c r="E10" s="63" t="s">
        <v>107</v>
      </c>
      <c r="F10" s="212">
        <v>2620</v>
      </c>
      <c r="G10" s="63" t="s">
        <v>92</v>
      </c>
      <c r="H10" s="298" t="s">
        <v>218</v>
      </c>
      <c r="I10" s="61" t="s">
        <v>765</v>
      </c>
    </row>
    <row r="11" spans="2:9" ht="16.5" customHeight="1">
      <c r="B11" s="208" t="s">
        <v>105</v>
      </c>
      <c r="C11" s="63" t="s">
        <v>58</v>
      </c>
      <c r="D11" s="88" t="s">
        <v>106</v>
      </c>
      <c r="E11" s="63" t="s">
        <v>107</v>
      </c>
      <c r="F11" s="212">
        <v>2620</v>
      </c>
      <c r="G11" s="63" t="s">
        <v>92</v>
      </c>
      <c r="H11" s="298" t="s">
        <v>254</v>
      </c>
      <c r="I11" s="65" t="s">
        <v>108</v>
      </c>
    </row>
    <row r="12" spans="1:9" ht="16.5" customHeight="1">
      <c r="A12" s="18">
        <v>8</v>
      </c>
      <c r="B12" s="208" t="s">
        <v>109</v>
      </c>
      <c r="C12" s="63" t="s">
        <v>75</v>
      </c>
      <c r="D12" s="88" t="s">
        <v>110</v>
      </c>
      <c r="E12" s="63" t="s">
        <v>111</v>
      </c>
      <c r="F12" s="212">
        <v>2750</v>
      </c>
      <c r="G12" s="63" t="s">
        <v>112</v>
      </c>
      <c r="H12" s="299" t="s">
        <v>113</v>
      </c>
      <c r="I12" s="61" t="s">
        <v>114</v>
      </c>
    </row>
    <row r="13" spans="2:9" ht="16.5" customHeight="1">
      <c r="B13" s="208" t="s">
        <v>109</v>
      </c>
      <c r="C13" s="63" t="s">
        <v>75</v>
      </c>
      <c r="D13" s="88" t="s">
        <v>110</v>
      </c>
      <c r="E13" s="63" t="s">
        <v>111</v>
      </c>
      <c r="F13" s="212">
        <v>2750</v>
      </c>
      <c r="G13" s="63" t="s">
        <v>112</v>
      </c>
      <c r="H13" s="298" t="s">
        <v>621</v>
      </c>
      <c r="I13" s="61"/>
    </row>
    <row r="14" spans="1:9" ht="16.5" customHeight="1">
      <c r="A14" s="18">
        <v>9</v>
      </c>
      <c r="B14" s="208" t="s">
        <v>109</v>
      </c>
      <c r="C14" s="63" t="s">
        <v>75</v>
      </c>
      <c r="D14" s="88" t="s">
        <v>110</v>
      </c>
      <c r="E14" s="63" t="s">
        <v>111</v>
      </c>
      <c r="F14" s="212">
        <v>2751</v>
      </c>
      <c r="G14" s="63" t="s">
        <v>112</v>
      </c>
      <c r="H14" s="298" t="s">
        <v>352</v>
      </c>
      <c r="I14" s="61" t="s">
        <v>438</v>
      </c>
    </row>
    <row r="15" spans="1:9" ht="16.5" customHeight="1">
      <c r="A15" s="18">
        <v>10</v>
      </c>
      <c r="B15" s="208" t="s">
        <v>115</v>
      </c>
      <c r="C15" s="63" t="s">
        <v>295</v>
      </c>
      <c r="D15" s="88" t="s">
        <v>116</v>
      </c>
      <c r="E15" s="63" t="s">
        <v>117</v>
      </c>
      <c r="F15" s="212">
        <v>2730</v>
      </c>
      <c r="G15" s="63" t="s">
        <v>104</v>
      </c>
      <c r="H15" s="298" t="s">
        <v>219</v>
      </c>
      <c r="I15" s="61" t="s">
        <v>118</v>
      </c>
    </row>
    <row r="16" spans="2:9" ht="16.5" customHeight="1">
      <c r="B16" s="208" t="s">
        <v>115</v>
      </c>
      <c r="C16" s="63" t="s">
        <v>295</v>
      </c>
      <c r="D16" s="88" t="s">
        <v>259</v>
      </c>
      <c r="E16" s="63" t="s">
        <v>260</v>
      </c>
      <c r="F16" s="212">
        <v>2100</v>
      </c>
      <c r="G16" s="63" t="s">
        <v>143</v>
      </c>
      <c r="H16" s="298" t="s">
        <v>261</v>
      </c>
      <c r="I16" s="65" t="s">
        <v>766</v>
      </c>
    </row>
    <row r="17" spans="1:9" ht="16.5" customHeight="1">
      <c r="A17" s="18">
        <v>11</v>
      </c>
      <c r="B17" s="208" t="s">
        <v>119</v>
      </c>
      <c r="C17" s="63" t="s">
        <v>27</v>
      </c>
      <c r="D17" s="88" t="s">
        <v>120</v>
      </c>
      <c r="E17" s="63" t="s">
        <v>121</v>
      </c>
      <c r="F17" s="212">
        <v>2770</v>
      </c>
      <c r="G17" s="63" t="s">
        <v>122</v>
      </c>
      <c r="H17" s="299" t="s">
        <v>123</v>
      </c>
      <c r="I17" s="61" t="s">
        <v>220</v>
      </c>
    </row>
    <row r="18" spans="1:9" ht="16.5" customHeight="1">
      <c r="A18" s="18">
        <v>12</v>
      </c>
      <c r="B18" s="208" t="s">
        <v>124</v>
      </c>
      <c r="C18" s="63" t="s">
        <v>294</v>
      </c>
      <c r="D18" s="88" t="s">
        <v>622</v>
      </c>
      <c r="E18" s="63" t="s">
        <v>296</v>
      </c>
      <c r="F18" s="212">
        <v>3450</v>
      </c>
      <c r="G18" s="63" t="s">
        <v>297</v>
      </c>
      <c r="H18" s="298" t="s">
        <v>298</v>
      </c>
      <c r="I18" s="61" t="s">
        <v>488</v>
      </c>
    </row>
    <row r="19" spans="1:9" ht="16.5" customHeight="1">
      <c r="A19" s="18">
        <v>13</v>
      </c>
      <c r="B19" s="208" t="s">
        <v>126</v>
      </c>
      <c r="C19" s="63" t="s">
        <v>127</v>
      </c>
      <c r="D19" s="88" t="s">
        <v>571</v>
      </c>
      <c r="E19" s="63" t="s">
        <v>572</v>
      </c>
      <c r="F19" s="212">
        <v>2500</v>
      </c>
      <c r="G19" s="63" t="s">
        <v>190</v>
      </c>
      <c r="H19" s="298" t="s">
        <v>573</v>
      </c>
      <c r="I19" s="61" t="s">
        <v>767</v>
      </c>
    </row>
    <row r="20" spans="2:9" ht="16.5" customHeight="1">
      <c r="B20" s="208" t="s">
        <v>126</v>
      </c>
      <c r="C20" s="63" t="s">
        <v>127</v>
      </c>
      <c r="D20" s="88" t="s">
        <v>128</v>
      </c>
      <c r="E20" s="63" t="s">
        <v>129</v>
      </c>
      <c r="F20" s="212">
        <v>1601</v>
      </c>
      <c r="G20" s="63" t="s">
        <v>125</v>
      </c>
      <c r="H20" s="298" t="s">
        <v>222</v>
      </c>
      <c r="I20" s="65" t="s">
        <v>221</v>
      </c>
    </row>
    <row r="21" spans="1:9" ht="16.5" customHeight="1">
      <c r="A21" s="18">
        <v>14</v>
      </c>
      <c r="B21" s="209" t="s">
        <v>131</v>
      </c>
      <c r="C21" s="68" t="s">
        <v>262</v>
      </c>
      <c r="D21" s="67" t="s">
        <v>565</v>
      </c>
      <c r="E21" s="63" t="s">
        <v>566</v>
      </c>
      <c r="F21" s="213">
        <v>2770</v>
      </c>
      <c r="G21" s="68" t="s">
        <v>122</v>
      </c>
      <c r="H21" s="283" t="s">
        <v>567</v>
      </c>
      <c r="I21" s="61" t="s">
        <v>570</v>
      </c>
    </row>
    <row r="22" spans="2:9" ht="16.5" customHeight="1">
      <c r="B22" s="408" t="s">
        <v>131</v>
      </c>
      <c r="C22" s="407" t="s">
        <v>262</v>
      </c>
      <c r="D22" s="67" t="s">
        <v>132</v>
      </c>
      <c r="E22" s="63" t="s">
        <v>133</v>
      </c>
      <c r="F22" s="213">
        <v>2791</v>
      </c>
      <c r="G22" s="68" t="s">
        <v>134</v>
      </c>
      <c r="H22" s="298" t="s">
        <v>375</v>
      </c>
      <c r="I22" s="61" t="s">
        <v>135</v>
      </c>
    </row>
    <row r="23" spans="1:9" ht="16.5" customHeight="1">
      <c r="A23" s="18">
        <v>15</v>
      </c>
      <c r="B23" s="62" t="s">
        <v>136</v>
      </c>
      <c r="C23" s="68" t="s">
        <v>25</v>
      </c>
      <c r="D23" s="67" t="s">
        <v>768</v>
      </c>
      <c r="E23" s="89" t="s">
        <v>769</v>
      </c>
      <c r="F23" s="213">
        <v>3650</v>
      </c>
      <c r="G23" s="89" t="s">
        <v>770</v>
      </c>
      <c r="H23" s="399" t="s">
        <v>771</v>
      </c>
      <c r="I23" s="65"/>
    </row>
    <row r="24" spans="1:9" ht="16.5" customHeight="1">
      <c r="A24" s="18">
        <v>16</v>
      </c>
      <c r="B24" s="62" t="s">
        <v>137</v>
      </c>
      <c r="C24" s="63" t="s">
        <v>138</v>
      </c>
      <c r="D24" s="67" t="s">
        <v>568</v>
      </c>
      <c r="E24" s="63" t="s">
        <v>623</v>
      </c>
      <c r="F24" s="286">
        <v>2300</v>
      </c>
      <c r="G24" s="63" t="s">
        <v>624</v>
      </c>
      <c r="H24" s="298" t="s">
        <v>569</v>
      </c>
      <c r="I24" s="61" t="s">
        <v>625</v>
      </c>
    </row>
    <row r="25" spans="1:12" ht="16.5" customHeight="1">
      <c r="A25" s="18">
        <v>17</v>
      </c>
      <c r="B25" s="207" t="s">
        <v>139</v>
      </c>
      <c r="C25" s="57" t="s">
        <v>24</v>
      </c>
      <c r="D25" s="88" t="s">
        <v>299</v>
      </c>
      <c r="E25" s="57" t="s">
        <v>323</v>
      </c>
      <c r="F25" s="211">
        <v>2690</v>
      </c>
      <c r="G25" s="57" t="s">
        <v>212</v>
      </c>
      <c r="H25" s="297" t="s">
        <v>300</v>
      </c>
      <c r="I25" s="204" t="s">
        <v>301</v>
      </c>
      <c r="L25" s="35" t="s">
        <v>264</v>
      </c>
    </row>
    <row r="26" spans="2:9" ht="16.5" customHeight="1">
      <c r="B26" s="62" t="s">
        <v>139</v>
      </c>
      <c r="C26" s="57" t="s">
        <v>24</v>
      </c>
      <c r="D26" s="88" t="s">
        <v>299</v>
      </c>
      <c r="E26" s="57" t="s">
        <v>323</v>
      </c>
      <c r="F26" s="286">
        <v>2690</v>
      </c>
      <c r="G26" s="57" t="s">
        <v>212</v>
      </c>
      <c r="H26" s="297" t="s">
        <v>626</v>
      </c>
      <c r="I26" s="204"/>
    </row>
    <row r="27" spans="1:9" ht="16.5" customHeight="1">
      <c r="A27" s="18">
        <v>18</v>
      </c>
      <c r="B27" s="208" t="s">
        <v>140</v>
      </c>
      <c r="C27" s="89" t="s">
        <v>11</v>
      </c>
      <c r="D27" s="67" t="s">
        <v>141</v>
      </c>
      <c r="E27" s="63" t="s">
        <v>142</v>
      </c>
      <c r="F27" s="213">
        <v>2100</v>
      </c>
      <c r="G27" s="63" t="s">
        <v>324</v>
      </c>
      <c r="H27" s="298" t="s">
        <v>144</v>
      </c>
      <c r="I27" s="61" t="s">
        <v>145</v>
      </c>
    </row>
    <row r="28" spans="1:9" ht="16.5" customHeight="1">
      <c r="A28" s="18">
        <v>19</v>
      </c>
      <c r="B28" s="208" t="s">
        <v>146</v>
      </c>
      <c r="C28" s="57" t="s">
        <v>318</v>
      </c>
      <c r="D28" s="67" t="s">
        <v>325</v>
      </c>
      <c r="E28" s="63" t="s">
        <v>326</v>
      </c>
      <c r="F28" s="212">
        <v>2625</v>
      </c>
      <c r="G28" s="63" t="s">
        <v>147</v>
      </c>
      <c r="H28" s="298" t="s">
        <v>485</v>
      </c>
      <c r="I28" s="61" t="s">
        <v>489</v>
      </c>
    </row>
    <row r="29" spans="1:9" ht="16.5" customHeight="1">
      <c r="A29" s="18">
        <v>20</v>
      </c>
      <c r="B29" s="207" t="s">
        <v>148</v>
      </c>
      <c r="C29" s="63" t="s">
        <v>32</v>
      </c>
      <c r="D29" s="67" t="s">
        <v>149</v>
      </c>
      <c r="E29" s="63" t="s">
        <v>627</v>
      </c>
      <c r="F29" s="212">
        <v>2650</v>
      </c>
      <c r="G29" s="63" t="s">
        <v>87</v>
      </c>
      <c r="H29" s="297" t="s">
        <v>302</v>
      </c>
      <c r="I29" s="61" t="s">
        <v>327</v>
      </c>
    </row>
    <row r="30" spans="1:9" ht="16.5" customHeight="1">
      <c r="A30" s="18">
        <v>21</v>
      </c>
      <c r="B30" s="208" t="s">
        <v>150</v>
      </c>
      <c r="C30" s="63" t="s">
        <v>151</v>
      </c>
      <c r="D30" s="63" t="s">
        <v>152</v>
      </c>
      <c r="E30" s="63" t="s">
        <v>153</v>
      </c>
      <c r="F30" s="71">
        <v>2610</v>
      </c>
      <c r="G30" s="63" t="s">
        <v>130</v>
      </c>
      <c r="H30" s="64" t="s">
        <v>574</v>
      </c>
      <c r="I30" s="61" t="s">
        <v>154</v>
      </c>
    </row>
    <row r="31" spans="1:9" ht="16.5" customHeight="1">
      <c r="A31" s="18">
        <v>22</v>
      </c>
      <c r="B31" s="208" t="s">
        <v>155</v>
      </c>
      <c r="C31" s="63" t="s">
        <v>319</v>
      </c>
      <c r="D31" s="57" t="s">
        <v>439</v>
      </c>
      <c r="E31" s="63" t="s">
        <v>450</v>
      </c>
      <c r="F31" s="71">
        <v>2750</v>
      </c>
      <c r="G31" s="63" t="s">
        <v>328</v>
      </c>
      <c r="H31" s="64" t="s">
        <v>440</v>
      </c>
      <c r="I31" s="61" t="s">
        <v>772</v>
      </c>
    </row>
    <row r="32" spans="1:9" ht="16.5" customHeight="1" thickBot="1">
      <c r="A32" s="18">
        <v>23</v>
      </c>
      <c r="B32" s="293" t="s">
        <v>156</v>
      </c>
      <c r="C32" s="295" t="s">
        <v>16</v>
      </c>
      <c r="D32" s="205" t="s">
        <v>157</v>
      </c>
      <c r="E32" s="295" t="s">
        <v>223</v>
      </c>
      <c r="F32" s="290">
        <v>2670</v>
      </c>
      <c r="G32" s="295" t="s">
        <v>94</v>
      </c>
      <c r="H32" s="291" t="s">
        <v>158</v>
      </c>
      <c r="I32" s="292" t="s">
        <v>159</v>
      </c>
    </row>
    <row r="33" spans="2:9" ht="16.5" customHeight="1">
      <c r="B33" s="284"/>
      <c r="C33" s="285"/>
      <c r="D33" s="285"/>
      <c r="E33" s="285"/>
      <c r="F33" s="286"/>
      <c r="G33" s="285"/>
      <c r="H33" s="287"/>
      <c r="I33" s="288"/>
    </row>
    <row r="35" ht="16.5" customHeight="1" thickBot="1"/>
    <row r="36" spans="2:9" ht="16.5" customHeight="1" thickBot="1">
      <c r="B36" s="46"/>
      <c r="C36" s="47" t="s">
        <v>78</v>
      </c>
      <c r="D36" s="47" t="s">
        <v>79</v>
      </c>
      <c r="E36" s="48" t="s">
        <v>80</v>
      </c>
      <c r="F36" s="47" t="s">
        <v>81</v>
      </c>
      <c r="G36" s="47" t="s">
        <v>82</v>
      </c>
      <c r="H36" s="47" t="s">
        <v>83</v>
      </c>
      <c r="I36" s="42" t="s">
        <v>84</v>
      </c>
    </row>
    <row r="37" spans="1:9" ht="16.5" customHeight="1">
      <c r="A37" s="18">
        <v>24</v>
      </c>
      <c r="B37" s="301" t="s">
        <v>160</v>
      </c>
      <c r="C37" s="87" t="s">
        <v>161</v>
      </c>
      <c r="D37" s="58" t="s">
        <v>441</v>
      </c>
      <c r="E37" s="87" t="s">
        <v>628</v>
      </c>
      <c r="F37" s="302">
        <v>2600</v>
      </c>
      <c r="G37" s="87" t="s">
        <v>629</v>
      </c>
      <c r="H37" s="303" t="s">
        <v>486</v>
      </c>
      <c r="I37" s="300" t="s">
        <v>773</v>
      </c>
    </row>
    <row r="38" spans="1:9" ht="16.5" customHeight="1">
      <c r="A38" s="18">
        <v>25</v>
      </c>
      <c r="B38" s="62" t="s">
        <v>162</v>
      </c>
      <c r="C38" s="67" t="s">
        <v>36</v>
      </c>
      <c r="D38" s="57" t="s">
        <v>630</v>
      </c>
      <c r="E38" s="67" t="s">
        <v>443</v>
      </c>
      <c r="F38" s="71">
        <v>2000</v>
      </c>
      <c r="G38" s="67" t="s">
        <v>340</v>
      </c>
      <c r="H38" s="64" t="s">
        <v>444</v>
      </c>
      <c r="I38" s="61" t="s">
        <v>548</v>
      </c>
    </row>
    <row r="39" spans="1:9" ht="16.5" customHeight="1">
      <c r="A39" s="18">
        <v>26</v>
      </c>
      <c r="B39" s="62" t="s">
        <v>165</v>
      </c>
      <c r="C39" s="67" t="s">
        <v>329</v>
      </c>
      <c r="D39" s="57" t="s">
        <v>445</v>
      </c>
      <c r="E39" s="67" t="s">
        <v>446</v>
      </c>
      <c r="F39" s="71">
        <v>1790</v>
      </c>
      <c r="G39" s="67" t="s">
        <v>442</v>
      </c>
      <c r="H39" s="64" t="s">
        <v>451</v>
      </c>
      <c r="I39" s="61" t="s">
        <v>447</v>
      </c>
    </row>
    <row r="40" spans="1:9" ht="16.5" customHeight="1">
      <c r="A40" s="18">
        <v>27</v>
      </c>
      <c r="B40" s="62" t="s">
        <v>167</v>
      </c>
      <c r="C40" s="67" t="s">
        <v>168</v>
      </c>
      <c r="D40" s="57" t="s">
        <v>377</v>
      </c>
      <c r="E40" s="67" t="s">
        <v>379</v>
      </c>
      <c r="F40" s="71">
        <v>2650</v>
      </c>
      <c r="G40" s="67" t="s">
        <v>87</v>
      </c>
      <c r="H40" s="409" t="s">
        <v>644</v>
      </c>
      <c r="I40" s="61" t="s">
        <v>380</v>
      </c>
    </row>
    <row r="41" spans="1:9" ht="16.5" customHeight="1">
      <c r="A41" s="18">
        <v>28</v>
      </c>
      <c r="B41" s="62" t="s">
        <v>169</v>
      </c>
      <c r="C41" s="67" t="s">
        <v>30</v>
      </c>
      <c r="D41" s="63" t="s">
        <v>381</v>
      </c>
      <c r="E41" s="67" t="s">
        <v>382</v>
      </c>
      <c r="F41" s="71">
        <v>2610</v>
      </c>
      <c r="G41" s="99" t="s">
        <v>130</v>
      </c>
      <c r="H41" s="64" t="s">
        <v>263</v>
      </c>
      <c r="I41" s="61" t="s">
        <v>383</v>
      </c>
    </row>
    <row r="42" spans="1:9" ht="16.5" customHeight="1">
      <c r="A42" s="18">
        <v>29</v>
      </c>
      <c r="B42" s="62" t="s">
        <v>303</v>
      </c>
      <c r="C42" s="67" t="s">
        <v>187</v>
      </c>
      <c r="D42" s="63" t="s">
        <v>330</v>
      </c>
      <c r="E42" s="67" t="s">
        <v>331</v>
      </c>
      <c r="F42" s="71">
        <v>2720</v>
      </c>
      <c r="G42" s="67" t="s">
        <v>101</v>
      </c>
      <c r="H42" s="64" t="s">
        <v>575</v>
      </c>
      <c r="I42" s="61" t="s">
        <v>332</v>
      </c>
    </row>
    <row r="43" spans="1:9" ht="16.5" customHeight="1">
      <c r="A43" s="18">
        <v>30</v>
      </c>
      <c r="B43" s="59" t="s">
        <v>346</v>
      </c>
      <c r="C43" s="88" t="s">
        <v>774</v>
      </c>
      <c r="D43" s="57" t="s">
        <v>182</v>
      </c>
      <c r="E43" s="88" t="s">
        <v>348</v>
      </c>
      <c r="F43" s="69">
        <v>2800</v>
      </c>
      <c r="G43" s="88" t="s">
        <v>347</v>
      </c>
      <c r="H43" s="400" t="s">
        <v>775</v>
      </c>
      <c r="I43" s="65" t="s">
        <v>349</v>
      </c>
    </row>
    <row r="44" spans="1:9" ht="16.5" customHeight="1">
      <c r="A44" s="18">
        <v>31</v>
      </c>
      <c r="B44" s="59" t="s">
        <v>170</v>
      </c>
      <c r="C44" s="88" t="s">
        <v>35</v>
      </c>
      <c r="D44" s="57" t="s">
        <v>171</v>
      </c>
      <c r="E44" s="88" t="s">
        <v>776</v>
      </c>
      <c r="F44" s="69">
        <v>2100</v>
      </c>
      <c r="G44" s="88" t="s">
        <v>324</v>
      </c>
      <c r="H44" s="70" t="s">
        <v>333</v>
      </c>
      <c r="I44" s="61" t="s">
        <v>172</v>
      </c>
    </row>
    <row r="45" spans="1:9" ht="16.5" customHeight="1">
      <c r="A45" s="18">
        <v>32</v>
      </c>
      <c r="B45" s="59" t="s">
        <v>304</v>
      </c>
      <c r="C45" s="63" t="s">
        <v>31</v>
      </c>
      <c r="D45" s="60" t="s">
        <v>490</v>
      </c>
      <c r="E45" s="63" t="s">
        <v>491</v>
      </c>
      <c r="F45" s="71">
        <v>3500</v>
      </c>
      <c r="G45" s="67" t="s">
        <v>492</v>
      </c>
      <c r="H45" s="64" t="s">
        <v>493</v>
      </c>
      <c r="I45" s="61" t="s">
        <v>631</v>
      </c>
    </row>
    <row r="46" spans="1:9" ht="16.5" customHeight="1">
      <c r="A46" s="18">
        <v>33</v>
      </c>
      <c r="B46" s="62" t="s">
        <v>173</v>
      </c>
      <c r="C46" s="63" t="s">
        <v>777</v>
      </c>
      <c r="D46" s="72" t="s">
        <v>174</v>
      </c>
      <c r="E46" s="63" t="s">
        <v>256</v>
      </c>
      <c r="F46" s="71">
        <v>2500</v>
      </c>
      <c r="G46" s="67" t="s">
        <v>190</v>
      </c>
      <c r="H46" s="66" t="s">
        <v>376</v>
      </c>
      <c r="I46" s="61" t="s">
        <v>175</v>
      </c>
    </row>
    <row r="47" spans="1:9" ht="16.5" customHeight="1">
      <c r="A47" s="18">
        <v>34</v>
      </c>
      <c r="B47" s="62" t="s">
        <v>177</v>
      </c>
      <c r="C47" s="63" t="s">
        <v>23</v>
      </c>
      <c r="D47" s="60" t="s">
        <v>545</v>
      </c>
      <c r="E47" s="63" t="s">
        <v>778</v>
      </c>
      <c r="F47" s="71">
        <v>4100</v>
      </c>
      <c r="G47" s="67" t="s">
        <v>779</v>
      </c>
      <c r="H47" s="231" t="s">
        <v>546</v>
      </c>
      <c r="I47" s="61" t="s">
        <v>547</v>
      </c>
    </row>
    <row r="48" spans="1:9" ht="16.5" customHeight="1">
      <c r="A48" s="18">
        <v>35</v>
      </c>
      <c r="B48" s="62" t="s">
        <v>178</v>
      </c>
      <c r="C48" s="63" t="s">
        <v>34</v>
      </c>
      <c r="D48" s="60" t="s">
        <v>334</v>
      </c>
      <c r="E48" s="63" t="s">
        <v>448</v>
      </c>
      <c r="F48" s="71">
        <v>2610</v>
      </c>
      <c r="G48" s="67" t="s">
        <v>130</v>
      </c>
      <c r="H48" s="64" t="s">
        <v>335</v>
      </c>
      <c r="I48" s="61" t="s">
        <v>336</v>
      </c>
    </row>
    <row r="49" spans="1:9" ht="16.5" customHeight="1">
      <c r="A49" s="18">
        <v>36</v>
      </c>
      <c r="B49" s="62" t="s">
        <v>582</v>
      </c>
      <c r="C49" s="63" t="s">
        <v>577</v>
      </c>
      <c r="D49" s="60" t="s">
        <v>578</v>
      </c>
      <c r="E49" s="63" t="s">
        <v>580</v>
      </c>
      <c r="F49" s="71">
        <v>2670</v>
      </c>
      <c r="G49" s="67" t="s">
        <v>94</v>
      </c>
      <c r="H49" s="70" t="s">
        <v>581</v>
      </c>
      <c r="I49" s="61" t="s">
        <v>579</v>
      </c>
    </row>
    <row r="50" spans="1:9" ht="16.5" customHeight="1">
      <c r="A50" s="18">
        <v>37</v>
      </c>
      <c r="B50" s="62" t="s">
        <v>179</v>
      </c>
      <c r="C50" s="63" t="s">
        <v>354</v>
      </c>
      <c r="D50" s="60" t="s">
        <v>176</v>
      </c>
      <c r="E50" s="63" t="s">
        <v>305</v>
      </c>
      <c r="F50" s="71">
        <v>4622</v>
      </c>
      <c r="G50" s="67" t="s">
        <v>306</v>
      </c>
      <c r="H50" s="64" t="s">
        <v>185</v>
      </c>
      <c r="I50" s="61" t="s">
        <v>307</v>
      </c>
    </row>
    <row r="51" spans="1:9" ht="16.5" customHeight="1">
      <c r="A51" s="18">
        <v>38</v>
      </c>
      <c r="B51" s="62" t="s">
        <v>180</v>
      </c>
      <c r="C51" s="63" t="s">
        <v>20</v>
      </c>
      <c r="D51" s="60" t="s">
        <v>196</v>
      </c>
      <c r="E51" s="63" t="s">
        <v>197</v>
      </c>
      <c r="F51" s="71">
        <v>4300</v>
      </c>
      <c r="G51" s="67" t="s">
        <v>198</v>
      </c>
      <c r="H51" s="64" t="s">
        <v>576</v>
      </c>
      <c r="I51" s="61" t="s">
        <v>257</v>
      </c>
    </row>
    <row r="52" spans="1:9" ht="16.5" customHeight="1">
      <c r="A52" s="18">
        <v>39</v>
      </c>
      <c r="B52" s="62" t="s">
        <v>181</v>
      </c>
      <c r="C52" s="63" t="s">
        <v>292</v>
      </c>
      <c r="D52" s="60" t="s">
        <v>199</v>
      </c>
      <c r="E52" s="63" t="s">
        <v>200</v>
      </c>
      <c r="F52" s="71">
        <v>2605</v>
      </c>
      <c r="G52" s="67" t="s">
        <v>201</v>
      </c>
      <c r="H52" s="231" t="s">
        <v>780</v>
      </c>
      <c r="I52" s="61" t="s">
        <v>781</v>
      </c>
    </row>
    <row r="53" spans="2:9" ht="16.5" customHeight="1">
      <c r="B53" s="62" t="s">
        <v>181</v>
      </c>
      <c r="C53" s="63" t="s">
        <v>292</v>
      </c>
      <c r="D53" s="60" t="s">
        <v>199</v>
      </c>
      <c r="E53" s="63" t="s">
        <v>200</v>
      </c>
      <c r="F53" s="71">
        <v>2605</v>
      </c>
      <c r="G53" s="67" t="s">
        <v>201</v>
      </c>
      <c r="H53" s="64" t="s">
        <v>258</v>
      </c>
      <c r="I53" s="61"/>
    </row>
    <row r="54" spans="1:9" ht="16.5" customHeight="1">
      <c r="A54" s="18">
        <v>41</v>
      </c>
      <c r="B54" s="62" t="s">
        <v>255</v>
      </c>
      <c r="C54" s="63" t="s">
        <v>337</v>
      </c>
      <c r="D54" s="60" t="s">
        <v>188</v>
      </c>
      <c r="E54" s="63" t="s">
        <v>189</v>
      </c>
      <c r="F54" s="71">
        <v>2500</v>
      </c>
      <c r="G54" s="67" t="s">
        <v>190</v>
      </c>
      <c r="H54" s="70" t="s">
        <v>191</v>
      </c>
      <c r="I54" s="61" t="s">
        <v>192</v>
      </c>
    </row>
    <row r="55" spans="1:9" ht="16.5" customHeight="1">
      <c r="A55" s="18">
        <v>42</v>
      </c>
      <c r="B55" s="62" t="s">
        <v>255</v>
      </c>
      <c r="C55" s="63" t="s">
        <v>337</v>
      </c>
      <c r="D55" s="60" t="s">
        <v>67</v>
      </c>
      <c r="E55" s="63" t="s">
        <v>339</v>
      </c>
      <c r="F55" s="71">
        <v>4070</v>
      </c>
      <c r="G55" s="67" t="s">
        <v>163</v>
      </c>
      <c r="H55" s="70" t="s">
        <v>70</v>
      </c>
      <c r="I55" s="61" t="s">
        <v>164</v>
      </c>
    </row>
    <row r="56" spans="1:9" ht="16.5" customHeight="1">
      <c r="A56" s="18">
        <v>43</v>
      </c>
      <c r="B56" s="62" t="s">
        <v>255</v>
      </c>
      <c r="C56" s="63" t="s">
        <v>337</v>
      </c>
      <c r="D56" s="63" t="s">
        <v>782</v>
      </c>
      <c r="E56" s="63" t="s">
        <v>783</v>
      </c>
      <c r="F56" s="71">
        <v>2700</v>
      </c>
      <c r="G56" s="67" t="s">
        <v>784</v>
      </c>
      <c r="H56" s="231" t="s">
        <v>785</v>
      </c>
      <c r="I56" s="61" t="s">
        <v>786</v>
      </c>
    </row>
    <row r="57" spans="1:9" ht="16.5" customHeight="1">
      <c r="A57" s="18">
        <v>44</v>
      </c>
      <c r="B57" s="62" t="s">
        <v>255</v>
      </c>
      <c r="C57" s="63" t="s">
        <v>337</v>
      </c>
      <c r="D57" s="60" t="s">
        <v>341</v>
      </c>
      <c r="E57" s="63" t="s">
        <v>342</v>
      </c>
      <c r="F57" s="71">
        <v>4600</v>
      </c>
      <c r="G57" s="67" t="s">
        <v>343</v>
      </c>
      <c r="H57" s="231" t="s">
        <v>892</v>
      </c>
      <c r="I57" s="61" t="s">
        <v>344</v>
      </c>
    </row>
    <row r="58" spans="1:9" ht="16.5" customHeight="1">
      <c r="A58" s="18">
        <v>45</v>
      </c>
      <c r="B58" s="62" t="s">
        <v>255</v>
      </c>
      <c r="C58" s="63" t="s">
        <v>337</v>
      </c>
      <c r="D58" s="60" t="s">
        <v>487</v>
      </c>
      <c r="E58" s="63" t="s">
        <v>505</v>
      </c>
      <c r="F58" s="71">
        <v>3500</v>
      </c>
      <c r="G58" s="67" t="s">
        <v>492</v>
      </c>
      <c r="H58" s="442" t="s">
        <v>890</v>
      </c>
      <c r="I58" s="440" t="s">
        <v>889</v>
      </c>
    </row>
    <row r="59" spans="1:9" ht="16.5" customHeight="1">
      <c r="A59" s="18">
        <v>46</v>
      </c>
      <c r="B59" s="209" t="s">
        <v>255</v>
      </c>
      <c r="C59" s="63" t="s">
        <v>337</v>
      </c>
      <c r="D59" s="437" t="s">
        <v>885</v>
      </c>
      <c r="E59" s="68" t="s">
        <v>886</v>
      </c>
      <c r="F59" s="438">
        <v>5000</v>
      </c>
      <c r="G59" s="439" t="s">
        <v>887</v>
      </c>
      <c r="H59" s="441" t="s">
        <v>888</v>
      </c>
      <c r="I59" s="440" t="s">
        <v>891</v>
      </c>
    </row>
    <row r="60" spans="2:9" ht="16.5" customHeight="1" thickBot="1">
      <c r="B60" s="478" t="s">
        <v>183</v>
      </c>
      <c r="C60" s="479"/>
      <c r="D60" s="304" t="s">
        <v>176</v>
      </c>
      <c r="E60" s="295" t="s">
        <v>184</v>
      </c>
      <c r="F60" s="290">
        <v>2610</v>
      </c>
      <c r="G60" s="289" t="s">
        <v>130</v>
      </c>
      <c r="H60" s="305" t="s">
        <v>185</v>
      </c>
      <c r="I60" s="292" t="s">
        <v>186</v>
      </c>
    </row>
    <row r="61" spans="2:8" ht="16.5" customHeight="1">
      <c r="B61" s="43"/>
      <c r="C61" s="44"/>
      <c r="D61" s="44"/>
      <c r="E61" s="44"/>
      <c r="F61" s="45"/>
      <c r="G61" s="44"/>
      <c r="H61" s="56"/>
    </row>
  </sheetData>
  <sheetProtection/>
  <mergeCells count="1">
    <mergeCell ref="B60:C60"/>
  </mergeCells>
  <hyperlinks>
    <hyperlink ref="H10" r:id="rId1" display="glente14@live.dk"/>
    <hyperlink ref="H15" r:id="rId2" display="margitjan@live.dk"/>
    <hyperlink ref="H18" r:id="rId3" display="sha@a-r-c.dk"/>
    <hyperlink ref="H22" r:id="rId4" display="kebejowi@gmail.com"/>
    <hyperlink ref="H23" r:id="rId5" display="eva.kristensen@cdnet.dk"/>
    <hyperlink ref="H37" r:id="rId6" display="fer@codan.dk"/>
    <hyperlink ref="H38" r:id="rId7" display="hibowling@godmail.dk"/>
    <hyperlink ref="H4" r:id="rId8" display="cho@al-bank.dk"/>
    <hyperlink ref="H7" r:id="rId9" display="per.bech.jensen@tryg.dk"/>
    <hyperlink ref="H12" r:id="rId10" display="susst@danskebank.dk"/>
    <hyperlink ref="H32" r:id="rId11" display="janbastholm@msn.com"/>
    <hyperlink ref="H17" r:id="rId12" display="sa.lundegaard@gmail.com"/>
    <hyperlink ref="H9" r:id="rId13" display="g.boeg@icloud.com"/>
    <hyperlink ref="H3" r:id="rId14" display="albeckkim@gmail.com"/>
    <hyperlink ref="H20" r:id="rId15" display="soren.kristian@sorensenfano.dk"/>
    <hyperlink ref="H6" r:id="rId16" display="bowling.coopidraet@gmail.com"/>
    <hyperlink ref="H8" r:id="rId17" display="bjarne@bjolsen.dk"/>
    <hyperlink ref="H11" r:id="rId18" display="henrik.bo.jensen@disagroup.com"/>
    <hyperlink ref="H16" r:id="rId19" display="verner.hansen@cmport.com"/>
    <hyperlink ref="H24" r:id="rId20" display="grevemads@hotmail.com"/>
    <hyperlink ref="H25" r:id="rId21" display="maja.terp@nordea.dk"/>
    <hyperlink ref="H28" r:id="rId22" display="henrikfck@gmail.com"/>
    <hyperlink ref="H27" r:id="rId23" display="sdy@pfa.dk"/>
    <hyperlink ref="H29" r:id="rId24" display="jala@sdc.dk"/>
    <hyperlink ref="H30" r:id="rId25" display="peah@brnet.dk"/>
    <hyperlink ref="H31" r:id="rId26" display="mch@topdanmark.dk"/>
    <hyperlink ref="H39" r:id="rId27" display="kenneth@3f.dk"/>
    <hyperlink ref="H40" r:id="rId28" display="steen.brehmer@man-es.com"/>
    <hyperlink ref="H41" r:id="rId29" display="cn13030@rk.dk"/>
    <hyperlink ref="H42" r:id="rId30" display="kaj.nygaard@bksv.com"/>
    <hyperlink ref="H44" r:id="rId31" display="st@buusjensen,dk"/>
    <hyperlink ref="H45" r:id="rId32" display="tls@vestfor.dk"/>
    <hyperlink ref="H46" r:id="rId33" display="hwl@kts.dk"/>
    <hyperlink ref="H48" r:id="rId34" display="kimrosenkrantz@live.dk"/>
    <hyperlink ref="H50" r:id="rId35" display="gert.nielsen@worldcuphallen.dk"/>
    <hyperlink ref="H54" r:id="rId36" display="soren.kristian@sorensenfano.dk"/>
    <hyperlink ref="H51" r:id="rId37" display="ib.johansen35@gmail.com"/>
    <hyperlink ref="H53" r:id="rId38" display="lise.og.bent.jespersen@gmail.com"/>
    <hyperlink ref="H52" r:id="rId39" display="michael.breest@gmail.com"/>
    <hyperlink ref="H60" r:id="rId40" display="cho@al-bank.dk"/>
    <hyperlink ref="H55" r:id="rId41" display="dbk@post7.tele.dk"/>
    <hyperlink ref="H43" r:id="rId42" display="jvp@fskbh.dk"/>
    <hyperlink ref="H14" r:id="rId43" display="bowlingkbh@danskebank.dk"/>
    <hyperlink ref="H47" r:id="rId44" display="larsen.inga.peter@gmail.com"/>
    <hyperlink ref="H21" r:id="rId45" display="home@ja-con.dk"/>
    <hyperlink ref="H49" r:id="rId46" display="laursenhunddk@hotmail.com"/>
    <hyperlink ref="H13" r:id="rId47" display="susanne@landgreen.dk"/>
    <hyperlink ref="H26" r:id="rId48" display="majaterp@gmail.com"/>
    <hyperlink ref="H5" r:id="rId49" display="jan.brogaard@coop.dk"/>
    <hyperlink ref="H19" r:id="rId50" display="bjy@flsmidt.com"/>
    <hyperlink ref="H56" r:id="rId51" display="victorgundersen@outlook.com"/>
    <hyperlink ref="H59" r:id="rId52" display="patrick.erichsen.com@gmail.dk"/>
    <hyperlink ref="H58" r:id="rId53" display="elsborg@post.tele.dk"/>
    <hyperlink ref="H57" r:id="rId54" display="mkv72@live.dk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4" r:id="rId55"/>
  <rowBreaks count="1" manualBreakCount="1">
    <brk id="33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5">
      <selection activeCell="J6" sqref="J6"/>
    </sheetView>
  </sheetViews>
  <sheetFormatPr defaultColWidth="9.140625" defaultRowHeight="18" customHeight="1"/>
  <cols>
    <col min="1" max="1" width="6.57421875" style="25" customWidth="1"/>
    <col min="2" max="2" width="12.57421875" style="25" customWidth="1"/>
    <col min="3" max="3" width="21.8515625" style="25" customWidth="1"/>
    <col min="4" max="4" width="8.57421875" style="25" customWidth="1"/>
    <col min="5" max="5" width="2.57421875" style="25" customWidth="1"/>
    <col min="6" max="6" width="5.57421875" style="25" customWidth="1"/>
    <col min="7" max="7" width="21.8515625" style="25" customWidth="1"/>
    <col min="8" max="8" width="8.57421875" style="25" customWidth="1"/>
    <col min="9" max="9" width="2.57421875" style="25" customWidth="1"/>
    <col min="10" max="10" width="5.57421875" style="25" customWidth="1"/>
    <col min="11" max="11" width="8.57421875" style="25" bestFit="1" customWidth="1"/>
    <col min="12" max="12" width="13.57421875" style="25" bestFit="1" customWidth="1"/>
    <col min="13" max="16384" width="9.140625" style="25" customWidth="1"/>
  </cols>
  <sheetData>
    <row r="1" spans="1:10" ht="18" customHeight="1">
      <c r="A1" s="25" t="s">
        <v>8</v>
      </c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25" t="s">
        <v>6</v>
      </c>
    </row>
    <row r="3" spans="4:10" ht="18" customHeight="1"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718</v>
      </c>
      <c r="B4" s="564"/>
      <c r="C4" s="564"/>
      <c r="D4" s="574" t="s">
        <v>53</v>
      </c>
      <c r="E4" s="574"/>
      <c r="F4" s="574"/>
      <c r="G4" s="574"/>
      <c r="H4" s="574"/>
      <c r="I4" s="574"/>
      <c r="J4" s="574"/>
    </row>
    <row r="5" spans="1:10" ht="18" customHeight="1">
      <c r="A5" s="564" t="s">
        <v>0</v>
      </c>
      <c r="B5" s="564"/>
      <c r="C5" s="564"/>
      <c r="D5" s="559" t="s">
        <v>875</v>
      </c>
      <c r="E5" s="559"/>
      <c r="F5" s="559"/>
      <c r="G5" s="559"/>
      <c r="H5" s="559"/>
      <c r="I5" s="559"/>
      <c r="J5" s="559"/>
    </row>
    <row r="6" spans="2:10" ht="18" customHeight="1">
      <c r="B6" s="143" t="s">
        <v>719</v>
      </c>
      <c r="C6" s="92"/>
      <c r="D6" s="77"/>
      <c r="E6" s="77"/>
      <c r="F6" s="77"/>
      <c r="H6" s="77"/>
      <c r="I6" s="77"/>
      <c r="J6" s="77"/>
    </row>
    <row r="7" spans="1:10" ht="18" customHeight="1">
      <c r="A7" s="80"/>
      <c r="B7" s="1" t="s">
        <v>355</v>
      </c>
      <c r="C7" s="251"/>
      <c r="D7" s="77" t="s">
        <v>1</v>
      </c>
      <c r="E7" s="77"/>
      <c r="F7" s="77" t="s">
        <v>2</v>
      </c>
      <c r="H7" s="77" t="s">
        <v>1</v>
      </c>
      <c r="I7" s="77"/>
      <c r="J7" s="77" t="s">
        <v>2</v>
      </c>
    </row>
    <row r="8" spans="1:10" ht="18" customHeight="1">
      <c r="A8" s="2">
        <v>263</v>
      </c>
      <c r="B8" s="322" t="s">
        <v>616</v>
      </c>
      <c r="C8" s="326" t="s">
        <v>210</v>
      </c>
      <c r="D8" s="81"/>
      <c r="E8" s="77" t="s">
        <v>3</v>
      </c>
      <c r="F8" s="81"/>
      <c r="G8" s="328" t="s">
        <v>187</v>
      </c>
      <c r="H8" s="81"/>
      <c r="I8" s="77" t="s">
        <v>3</v>
      </c>
      <c r="J8" s="81"/>
    </row>
    <row r="9" spans="1:10" ht="18" customHeight="1">
      <c r="A9" s="2">
        <v>264</v>
      </c>
      <c r="B9" s="322" t="s">
        <v>616</v>
      </c>
      <c r="C9" s="326" t="s">
        <v>338</v>
      </c>
      <c r="D9" s="81"/>
      <c r="E9" s="77" t="s">
        <v>3</v>
      </c>
      <c r="F9" s="81"/>
      <c r="G9" s="328" t="s">
        <v>587</v>
      </c>
      <c r="H9" s="81"/>
      <c r="I9" s="77" t="s">
        <v>3</v>
      </c>
      <c r="J9" s="81"/>
    </row>
    <row r="10" spans="1:10" ht="18" customHeight="1">
      <c r="A10" s="2">
        <v>265</v>
      </c>
      <c r="B10" s="322" t="s">
        <v>615</v>
      </c>
      <c r="C10" s="326" t="s">
        <v>27</v>
      </c>
      <c r="D10" s="81"/>
      <c r="E10" s="77" t="s">
        <v>3</v>
      </c>
      <c r="F10" s="81"/>
      <c r="G10" s="328" t="s">
        <v>432</v>
      </c>
      <c r="H10" s="81"/>
      <c r="I10" s="77" t="s">
        <v>3</v>
      </c>
      <c r="J10" s="81"/>
    </row>
    <row r="11" spans="1:10" ht="18" customHeight="1">
      <c r="A11" s="2">
        <v>266</v>
      </c>
      <c r="B11" s="322" t="s">
        <v>615</v>
      </c>
      <c r="C11" s="326" t="s">
        <v>480</v>
      </c>
      <c r="D11" s="81"/>
      <c r="E11" s="77" t="s">
        <v>3</v>
      </c>
      <c r="F11" s="81"/>
      <c r="G11" s="328" t="s">
        <v>810</v>
      </c>
      <c r="H11" s="81"/>
      <c r="I11" s="77" t="s">
        <v>3</v>
      </c>
      <c r="J11" s="81"/>
    </row>
    <row r="12" spans="1:10" ht="18" customHeight="1">
      <c r="A12" s="2">
        <v>267</v>
      </c>
      <c r="B12" s="322" t="s">
        <v>615</v>
      </c>
      <c r="C12" s="326" t="s">
        <v>30</v>
      </c>
      <c r="D12" s="81"/>
      <c r="E12" s="77" t="s">
        <v>3</v>
      </c>
      <c r="F12" s="81"/>
      <c r="G12" s="328" t="s">
        <v>482</v>
      </c>
      <c r="H12" s="81"/>
      <c r="I12" s="77" t="s">
        <v>3</v>
      </c>
      <c r="J12" s="81"/>
    </row>
    <row r="13" spans="1:10" ht="18" customHeight="1">
      <c r="A13" s="2">
        <v>268</v>
      </c>
      <c r="B13" s="322" t="s">
        <v>614</v>
      </c>
      <c r="C13" s="326" t="s">
        <v>31</v>
      </c>
      <c r="D13" s="81"/>
      <c r="E13" s="77" t="s">
        <v>3</v>
      </c>
      <c r="F13" s="81"/>
      <c r="G13" s="328" t="s">
        <v>29</v>
      </c>
      <c r="H13" s="81"/>
      <c r="I13" s="77" t="s">
        <v>3</v>
      </c>
      <c r="J13" s="81"/>
    </row>
    <row r="14" spans="1:10" ht="18" customHeight="1">
      <c r="A14" s="2">
        <v>269</v>
      </c>
      <c r="B14" s="322" t="s">
        <v>614</v>
      </c>
      <c r="C14" s="326" t="s">
        <v>205</v>
      </c>
      <c r="D14" s="81"/>
      <c r="E14" s="77" t="s">
        <v>3</v>
      </c>
      <c r="F14" s="81"/>
      <c r="G14" s="328" t="s">
        <v>321</v>
      </c>
      <c r="H14" s="81"/>
      <c r="I14" s="77" t="s">
        <v>3</v>
      </c>
      <c r="J14" s="81"/>
    </row>
    <row r="15" spans="1:10" ht="18" customHeight="1">
      <c r="A15" s="2">
        <v>270</v>
      </c>
      <c r="B15" s="322" t="s">
        <v>614</v>
      </c>
      <c r="C15" s="326" t="s">
        <v>848</v>
      </c>
      <c r="D15" s="81"/>
      <c r="E15" s="77" t="s">
        <v>3</v>
      </c>
      <c r="F15" s="81"/>
      <c r="G15" s="328" t="s">
        <v>103</v>
      </c>
      <c r="H15" s="81"/>
      <c r="I15" s="77" t="s">
        <v>3</v>
      </c>
      <c r="J15" s="81"/>
    </row>
    <row r="16" spans="1:10" ht="18" customHeight="1">
      <c r="A16" s="77"/>
      <c r="B16" s="322"/>
      <c r="C16" s="326"/>
      <c r="D16" s="77"/>
      <c r="E16" s="77"/>
      <c r="F16" s="77"/>
      <c r="G16" s="328"/>
      <c r="H16" s="77"/>
      <c r="I16" s="77"/>
      <c r="J16" s="77"/>
    </row>
    <row r="17" spans="2:10" ht="18" customHeight="1">
      <c r="B17" s="328"/>
      <c r="C17" s="328"/>
      <c r="G17" s="328"/>
      <c r="I17" s="77"/>
      <c r="J17" s="77"/>
    </row>
    <row r="18" spans="2:10" ht="18" customHeight="1">
      <c r="B18" s="337"/>
      <c r="C18" s="328"/>
      <c r="D18" s="77"/>
      <c r="E18" s="77"/>
      <c r="F18" s="77"/>
      <c r="G18" s="328"/>
      <c r="H18" s="77"/>
      <c r="I18" s="77"/>
      <c r="J18" s="77"/>
    </row>
    <row r="19" spans="2:10" ht="18" customHeight="1">
      <c r="B19" s="322" t="s">
        <v>5</v>
      </c>
      <c r="C19" s="328"/>
      <c r="D19" s="77"/>
      <c r="E19" s="77"/>
      <c r="F19" s="77"/>
      <c r="G19" s="328"/>
      <c r="H19" s="77"/>
      <c r="I19" s="77"/>
      <c r="J19" s="77"/>
    </row>
    <row r="20" spans="1:10" s="1" customFormat="1" ht="18" customHeight="1">
      <c r="A20" s="2">
        <v>271</v>
      </c>
      <c r="B20" s="322" t="s">
        <v>605</v>
      </c>
      <c r="C20" s="276" t="s">
        <v>10</v>
      </c>
      <c r="D20" s="5"/>
      <c r="E20" s="2" t="s">
        <v>3</v>
      </c>
      <c r="F20" s="5"/>
      <c r="G20" s="322" t="s">
        <v>319</v>
      </c>
      <c r="H20" s="5"/>
      <c r="I20" s="2" t="s">
        <v>3</v>
      </c>
      <c r="J20" s="5"/>
    </row>
    <row r="21" spans="1:10" s="1" customFormat="1" ht="18" customHeight="1">
      <c r="A21" s="2">
        <v>272</v>
      </c>
      <c r="B21" s="322" t="s">
        <v>605</v>
      </c>
      <c r="C21" s="276" t="s">
        <v>11</v>
      </c>
      <c r="D21" s="233"/>
      <c r="E21" s="240" t="s">
        <v>3</v>
      </c>
      <c r="F21" s="233"/>
      <c r="G21" s="322" t="s">
        <v>369</v>
      </c>
      <c r="H21" s="5"/>
      <c r="I21" s="2" t="s">
        <v>3</v>
      </c>
      <c r="J21" s="5"/>
    </row>
    <row r="22" spans="1:10" s="1" customFormat="1" ht="18" customHeight="1">
      <c r="A22" s="2">
        <v>273</v>
      </c>
      <c r="B22" s="322" t="s">
        <v>605</v>
      </c>
      <c r="C22" s="276" t="s">
        <v>847</v>
      </c>
      <c r="D22" s="5"/>
      <c r="E22" s="2" t="s">
        <v>3</v>
      </c>
      <c r="F22" s="5"/>
      <c r="G22" s="322" t="s">
        <v>18</v>
      </c>
      <c r="H22" s="5"/>
      <c r="I22" s="2" t="s">
        <v>3</v>
      </c>
      <c r="J22" s="5"/>
    </row>
    <row r="23" spans="1:10" s="1" customFormat="1" ht="18" customHeight="1">
      <c r="A23" s="2">
        <v>274</v>
      </c>
      <c r="B23" s="322" t="s">
        <v>611</v>
      </c>
      <c r="C23" s="276" t="s">
        <v>846</v>
      </c>
      <c r="D23" s="5"/>
      <c r="E23" s="2" t="s">
        <v>3</v>
      </c>
      <c r="F23" s="5"/>
      <c r="G23" s="322" t="s">
        <v>224</v>
      </c>
      <c r="H23" s="5"/>
      <c r="I23" s="2" t="s">
        <v>3</v>
      </c>
      <c r="J23" s="5"/>
    </row>
    <row r="24" spans="1:10" s="1" customFormat="1" ht="18" customHeight="1">
      <c r="A24" s="2">
        <v>275</v>
      </c>
      <c r="B24" s="322" t="s">
        <v>611</v>
      </c>
      <c r="C24" s="276" t="s">
        <v>322</v>
      </c>
      <c r="D24" s="49"/>
      <c r="E24" s="2" t="s">
        <v>3</v>
      </c>
      <c r="F24" s="5"/>
      <c r="G24" s="322" t="s">
        <v>481</v>
      </c>
      <c r="H24" s="49"/>
      <c r="I24" s="2" t="s">
        <v>3</v>
      </c>
      <c r="J24" s="5"/>
    </row>
    <row r="25" spans="1:10" s="1" customFormat="1" ht="18" customHeight="1">
      <c r="A25" s="2">
        <v>276</v>
      </c>
      <c r="B25" s="322" t="s">
        <v>611</v>
      </c>
      <c r="C25" s="276" t="s">
        <v>613</v>
      </c>
      <c r="D25" s="49"/>
      <c r="E25" s="2" t="s">
        <v>3</v>
      </c>
      <c r="F25" s="5"/>
      <c r="G25" s="322" t="s">
        <v>556</v>
      </c>
      <c r="H25" s="5"/>
      <c r="I25" s="2" t="s">
        <v>3</v>
      </c>
      <c r="J25" s="5"/>
    </row>
    <row r="26" spans="1:10" s="1" customFormat="1" ht="18" customHeight="1">
      <c r="A26" s="2">
        <v>277</v>
      </c>
      <c r="B26" s="322" t="s">
        <v>612</v>
      </c>
      <c r="C26" s="276" t="s">
        <v>586</v>
      </c>
      <c r="D26" s="49"/>
      <c r="E26" s="2" t="s">
        <v>3</v>
      </c>
      <c r="F26" s="5"/>
      <c r="G26" s="322" t="s">
        <v>811</v>
      </c>
      <c r="H26" s="5"/>
      <c r="I26" s="2" t="s">
        <v>3</v>
      </c>
      <c r="J26" s="5"/>
    </row>
    <row r="27" spans="1:14" s="157" customFormat="1" ht="18" customHeight="1">
      <c r="A27" s="2">
        <v>278</v>
      </c>
      <c r="B27" s="322" t="s">
        <v>612</v>
      </c>
      <c r="C27" s="276" t="s">
        <v>433</v>
      </c>
      <c r="D27" s="146"/>
      <c r="E27" s="238" t="s">
        <v>3</v>
      </c>
      <c r="F27" s="147"/>
      <c r="G27" s="322" t="s">
        <v>350</v>
      </c>
      <c r="H27" s="147"/>
      <c r="I27" s="238" t="s">
        <v>3</v>
      </c>
      <c r="J27" s="147"/>
      <c r="N27" s="238"/>
    </row>
    <row r="28" spans="1:14" s="1" customFormat="1" ht="18" customHeight="1">
      <c r="A28" s="2"/>
      <c r="B28" s="275"/>
      <c r="C28" s="276"/>
      <c r="D28" s="195"/>
      <c r="E28" s="2"/>
      <c r="F28" s="2"/>
      <c r="G28" s="322"/>
      <c r="H28" s="194"/>
      <c r="I28" s="2"/>
      <c r="J28" s="2"/>
      <c r="N28" s="2"/>
    </row>
    <row r="29" spans="1:10" s="1" customFormat="1" ht="18" customHeight="1">
      <c r="A29" s="2"/>
      <c r="B29" s="330"/>
      <c r="C29" s="276"/>
      <c r="D29" s="575"/>
      <c r="E29" s="575"/>
      <c r="F29" s="575"/>
      <c r="G29" s="575"/>
      <c r="H29" s="575"/>
      <c r="I29" s="575"/>
      <c r="J29" s="575"/>
    </row>
    <row r="30" spans="1:10" s="1" customFormat="1" ht="18" customHeight="1">
      <c r="A30" s="2"/>
      <c r="B30" s="322"/>
      <c r="C30" s="276"/>
      <c r="D30" s="23"/>
      <c r="E30" s="2"/>
      <c r="F30" s="2"/>
      <c r="H30" s="2"/>
      <c r="I30" s="2"/>
      <c r="J30" s="2"/>
    </row>
    <row r="31" spans="1:10" s="1" customFormat="1" ht="18" customHeight="1">
      <c r="A31" s="2"/>
      <c r="I31" s="2"/>
      <c r="J31" s="2"/>
    </row>
    <row r="32" spans="8:10" s="1" customFormat="1" ht="18" customHeight="1">
      <c r="H32" s="2"/>
      <c r="I32" s="2"/>
      <c r="J32" s="2"/>
    </row>
    <row r="33" spans="2:10" ht="18" customHeight="1">
      <c r="B33" s="172" t="s">
        <v>374</v>
      </c>
      <c r="D33" s="77"/>
      <c r="E33" s="77"/>
      <c r="F33" s="77"/>
      <c r="H33" s="77"/>
      <c r="I33" s="77"/>
      <c r="J33" s="77"/>
    </row>
  </sheetData>
  <sheetProtection/>
  <mergeCells count="7">
    <mergeCell ref="D29:J29"/>
    <mergeCell ref="D1:J1"/>
    <mergeCell ref="D3:J3"/>
    <mergeCell ref="D5:J5"/>
    <mergeCell ref="A4:C4"/>
    <mergeCell ref="A5:C5"/>
    <mergeCell ref="D4:J4"/>
  </mergeCells>
  <printOptions/>
  <pageMargins left="0.1968503937007874" right="0.1968503937007874" top="0.5905511811023623" bottom="0.1968503937007874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J6" sqref="J6"/>
    </sheetView>
  </sheetViews>
  <sheetFormatPr defaultColWidth="9.140625" defaultRowHeight="18" customHeight="1"/>
  <cols>
    <col min="1" max="1" width="6.57421875" style="1" customWidth="1"/>
    <col min="2" max="2" width="12.57421875" style="1" customWidth="1"/>
    <col min="3" max="3" width="20.8515625" style="1" customWidth="1"/>
    <col min="4" max="4" width="8.57421875" style="1" customWidth="1"/>
    <col min="5" max="5" width="2.57421875" style="1" customWidth="1"/>
    <col min="6" max="6" width="5.57421875" style="1" customWidth="1"/>
    <col min="7" max="7" width="20.8515625" style="1" customWidth="1"/>
    <col min="8" max="8" width="8.57421875" style="1" customWidth="1"/>
    <col min="9" max="9" width="2.57421875" style="1" customWidth="1"/>
    <col min="10" max="10" width="5.57421875" style="1" customWidth="1"/>
    <col min="11" max="11" width="9.57421875" style="1" bestFit="1" customWidth="1"/>
    <col min="12" max="12" width="13.57421875" style="2" bestFit="1" customWidth="1"/>
    <col min="13" max="16384" width="9.140625" style="1" customWidth="1"/>
  </cols>
  <sheetData>
    <row r="1" spans="1:10" ht="18" customHeight="1">
      <c r="A1" s="25" t="s">
        <v>8</v>
      </c>
      <c r="B1" s="25"/>
      <c r="C1" s="25"/>
      <c r="D1" s="564" t="s">
        <v>698</v>
      </c>
      <c r="E1" s="564"/>
      <c r="F1" s="564"/>
      <c r="G1" s="564"/>
      <c r="H1" s="564"/>
      <c r="I1" s="564"/>
      <c r="J1" s="564"/>
    </row>
    <row r="2" ht="18" customHeight="1">
      <c r="A2" s="1" t="s">
        <v>6</v>
      </c>
    </row>
    <row r="3" spans="4:10" ht="18" customHeight="1"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59" t="s">
        <v>720</v>
      </c>
      <c r="B4" s="559"/>
      <c r="C4" s="559"/>
      <c r="D4" s="565" t="s">
        <v>53</v>
      </c>
      <c r="E4" s="565"/>
      <c r="F4" s="565"/>
      <c r="G4" s="565"/>
      <c r="H4" s="565"/>
      <c r="I4" s="565"/>
      <c r="J4" s="565"/>
    </row>
    <row r="5" spans="1:10" ht="18" customHeight="1">
      <c r="A5" s="559" t="s">
        <v>0</v>
      </c>
      <c r="B5" s="559"/>
      <c r="C5" s="559"/>
      <c r="D5" s="559" t="s">
        <v>876</v>
      </c>
      <c r="E5" s="559"/>
      <c r="F5" s="559"/>
      <c r="G5" s="559"/>
      <c r="H5" s="559"/>
      <c r="I5" s="559"/>
      <c r="J5" s="559"/>
    </row>
    <row r="6" spans="2:10" ht="18" customHeight="1">
      <c r="B6" s="143" t="s">
        <v>639</v>
      </c>
      <c r="C6" s="92"/>
      <c r="D6" s="2"/>
      <c r="E6" s="2"/>
      <c r="F6" s="2"/>
      <c r="H6" s="2"/>
      <c r="I6" s="2"/>
      <c r="J6" s="2"/>
    </row>
    <row r="7" spans="1:10" ht="18" customHeight="1">
      <c r="A7" s="2"/>
      <c r="B7" s="1" t="s">
        <v>495</v>
      </c>
      <c r="C7" s="160"/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0" ht="18" customHeight="1">
      <c r="A8" s="2">
        <v>279</v>
      </c>
      <c r="B8" s="322" t="s">
        <v>609</v>
      </c>
      <c r="C8" s="276" t="s">
        <v>34</v>
      </c>
      <c r="D8" s="5"/>
      <c r="E8" s="2" t="s">
        <v>3</v>
      </c>
      <c r="F8" s="5"/>
      <c r="G8" s="322" t="s">
        <v>19</v>
      </c>
      <c r="H8" s="5"/>
      <c r="I8" s="2" t="s">
        <v>3</v>
      </c>
      <c r="J8" s="5"/>
    </row>
    <row r="9" spans="1:10" ht="18" customHeight="1">
      <c r="A9" s="2">
        <v>280</v>
      </c>
      <c r="B9" s="322" t="s">
        <v>609</v>
      </c>
      <c r="C9" s="276" t="s">
        <v>293</v>
      </c>
      <c r="D9" s="5"/>
      <c r="E9" s="2" t="s">
        <v>3</v>
      </c>
      <c r="F9" s="5"/>
      <c r="G9" s="322" t="s">
        <v>22</v>
      </c>
      <c r="H9" s="5"/>
      <c r="I9" s="2" t="s">
        <v>3</v>
      </c>
      <c r="J9" s="5"/>
    </row>
    <row r="10" spans="1:10" ht="18" customHeight="1">
      <c r="A10" s="2">
        <v>281</v>
      </c>
      <c r="B10" s="322" t="s">
        <v>609</v>
      </c>
      <c r="C10" s="276" t="s">
        <v>21</v>
      </c>
      <c r="D10" s="5"/>
      <c r="E10" s="2" t="s">
        <v>3</v>
      </c>
      <c r="F10" s="5"/>
      <c r="G10" s="322" t="s">
        <v>32</v>
      </c>
      <c r="H10" s="5"/>
      <c r="I10" s="2" t="s">
        <v>3</v>
      </c>
      <c r="J10" s="5"/>
    </row>
    <row r="11" spans="1:10" ht="18" customHeight="1">
      <c r="A11" s="2">
        <v>282</v>
      </c>
      <c r="B11" s="322" t="s">
        <v>608</v>
      </c>
      <c r="C11" s="276" t="s">
        <v>161</v>
      </c>
      <c r="D11" s="233"/>
      <c r="E11" s="240" t="s">
        <v>3</v>
      </c>
      <c r="F11" s="233"/>
      <c r="G11" s="322" t="s">
        <v>204</v>
      </c>
      <c r="H11" s="5"/>
      <c r="I11" s="2" t="s">
        <v>3</v>
      </c>
      <c r="J11" s="5"/>
    </row>
    <row r="12" spans="1:10" ht="18" customHeight="1">
      <c r="A12" s="2">
        <v>283</v>
      </c>
      <c r="B12" s="322" t="s">
        <v>608</v>
      </c>
      <c r="C12" s="276" t="s">
        <v>354</v>
      </c>
      <c r="D12" s="5"/>
      <c r="E12" s="2" t="s">
        <v>3</v>
      </c>
      <c r="F12" s="5"/>
      <c r="G12" s="322" t="s">
        <v>206</v>
      </c>
      <c r="H12" s="5"/>
      <c r="I12" s="2" t="s">
        <v>3</v>
      </c>
      <c r="J12" s="5"/>
    </row>
    <row r="13" spans="1:10" ht="18" customHeight="1">
      <c r="A13" s="2">
        <v>284</v>
      </c>
      <c r="B13" s="322" t="s">
        <v>608</v>
      </c>
      <c r="C13" s="276" t="s">
        <v>294</v>
      </c>
      <c r="D13" s="5"/>
      <c r="E13" s="2" t="s">
        <v>3</v>
      </c>
      <c r="F13" s="5"/>
      <c r="G13" s="322" t="s">
        <v>28</v>
      </c>
      <c r="H13" s="5"/>
      <c r="I13" s="2" t="s">
        <v>3</v>
      </c>
      <c r="J13" s="5"/>
    </row>
    <row r="14" spans="1:10" ht="18" customHeight="1">
      <c r="A14" s="2">
        <v>285</v>
      </c>
      <c r="B14" s="322" t="s">
        <v>610</v>
      </c>
      <c r="C14" s="276" t="s">
        <v>320</v>
      </c>
      <c r="D14" s="5"/>
      <c r="E14" s="2" t="s">
        <v>3</v>
      </c>
      <c r="F14" s="5"/>
      <c r="G14" s="322" t="s">
        <v>774</v>
      </c>
      <c r="H14" s="5"/>
      <c r="I14" s="2" t="s">
        <v>3</v>
      </c>
      <c r="J14" s="5"/>
    </row>
    <row r="15" spans="1:12" s="149" customFormat="1" ht="18" customHeight="1">
      <c r="A15" s="2">
        <v>286</v>
      </c>
      <c r="B15" s="322" t="s">
        <v>610</v>
      </c>
      <c r="C15" s="276" t="s">
        <v>26</v>
      </c>
      <c r="D15" s="216"/>
      <c r="E15" s="222" t="s">
        <v>3</v>
      </c>
      <c r="F15" s="217"/>
      <c r="G15" s="322" t="s">
        <v>15</v>
      </c>
      <c r="H15" s="223"/>
      <c r="I15" s="224" t="s">
        <v>3</v>
      </c>
      <c r="J15" s="225"/>
      <c r="K15" s="162"/>
      <c r="L15" s="163"/>
    </row>
    <row r="16" spans="2:10" ht="18" customHeight="1">
      <c r="B16" s="236"/>
      <c r="C16" s="322"/>
      <c r="D16" s="2"/>
      <c r="E16" s="2"/>
      <c r="F16" s="2"/>
      <c r="H16" s="2"/>
      <c r="I16" s="2"/>
      <c r="J16" s="2"/>
    </row>
    <row r="17" spans="1:10" ht="18" customHeight="1">
      <c r="A17" s="2"/>
      <c r="B17" s="25"/>
      <c r="C17" s="4"/>
      <c r="D17" s="2"/>
      <c r="E17" s="2"/>
      <c r="F17" s="2"/>
      <c r="H17" s="2"/>
      <c r="I17" s="2"/>
      <c r="J17" s="2"/>
    </row>
    <row r="18" spans="2:10" ht="18" customHeight="1">
      <c r="B18" s="1" t="s">
        <v>5</v>
      </c>
      <c r="C18" s="8"/>
      <c r="D18" s="2"/>
      <c r="E18" s="2"/>
      <c r="F18" s="2"/>
      <c r="H18" s="2"/>
      <c r="I18" s="2"/>
      <c r="J18" s="2"/>
    </row>
    <row r="19" spans="1:10" ht="18" customHeight="1">
      <c r="A19" s="2">
        <v>287</v>
      </c>
      <c r="B19" s="322" t="s">
        <v>610</v>
      </c>
      <c r="C19" s="322" t="s">
        <v>600</v>
      </c>
      <c r="D19" s="5"/>
      <c r="E19" s="2" t="s">
        <v>3</v>
      </c>
      <c r="F19" s="5"/>
      <c r="G19" s="322" t="s">
        <v>483</v>
      </c>
      <c r="H19" s="5"/>
      <c r="I19" s="2" t="s">
        <v>3</v>
      </c>
      <c r="J19" s="5"/>
    </row>
    <row r="20" spans="1:10" ht="18" customHeight="1">
      <c r="A20" s="2">
        <v>288</v>
      </c>
      <c r="B20" s="322" t="s">
        <v>607</v>
      </c>
      <c r="C20" s="322" t="s">
        <v>12</v>
      </c>
      <c r="D20" s="5"/>
      <c r="E20" s="2" t="s">
        <v>3</v>
      </c>
      <c r="F20" s="5"/>
      <c r="G20" s="322" t="s">
        <v>203</v>
      </c>
      <c r="H20" s="5"/>
      <c r="I20" s="2" t="s">
        <v>3</v>
      </c>
      <c r="J20" s="5"/>
    </row>
    <row r="21" spans="1:10" ht="18" customHeight="1">
      <c r="A21" s="2">
        <v>289</v>
      </c>
      <c r="B21" s="322" t="s">
        <v>607</v>
      </c>
      <c r="C21" s="322" t="s">
        <v>20</v>
      </c>
      <c r="D21" s="5"/>
      <c r="E21" s="2" t="s">
        <v>3</v>
      </c>
      <c r="F21" s="5"/>
      <c r="G21" s="322" t="s">
        <v>208</v>
      </c>
      <c r="H21" s="5"/>
      <c r="I21" s="2" t="s">
        <v>3</v>
      </c>
      <c r="J21" s="5"/>
    </row>
    <row r="22" spans="1:10" ht="18" customHeight="1">
      <c r="A22" s="2">
        <v>290</v>
      </c>
      <c r="B22" s="322" t="s">
        <v>607</v>
      </c>
      <c r="C22" s="322" t="s">
        <v>209</v>
      </c>
      <c r="D22" s="5"/>
      <c r="E22" s="2" t="s">
        <v>3</v>
      </c>
      <c r="F22" s="5"/>
      <c r="G22" s="322" t="s">
        <v>13</v>
      </c>
      <c r="H22" s="5"/>
      <c r="I22" s="2" t="s">
        <v>3</v>
      </c>
      <c r="J22" s="5"/>
    </row>
    <row r="23" spans="1:12" s="354" customFormat="1" ht="18" customHeight="1">
      <c r="A23" s="2">
        <v>291</v>
      </c>
      <c r="B23" s="322" t="s">
        <v>606</v>
      </c>
      <c r="C23" s="322" t="s">
        <v>17</v>
      </c>
      <c r="D23" s="232"/>
      <c r="E23" s="353" t="s">
        <v>3</v>
      </c>
      <c r="F23" s="232"/>
      <c r="G23" s="322" t="s">
        <v>138</v>
      </c>
      <c r="H23" s="232"/>
      <c r="I23" s="353" t="s">
        <v>3</v>
      </c>
      <c r="J23" s="232"/>
      <c r="L23" s="353"/>
    </row>
    <row r="24" spans="1:10" ht="18" customHeight="1">
      <c r="A24" s="2">
        <v>292</v>
      </c>
      <c r="B24" s="322" t="s">
        <v>606</v>
      </c>
      <c r="C24" s="322" t="s">
        <v>479</v>
      </c>
      <c r="D24" s="5"/>
      <c r="E24" s="2" t="s">
        <v>3</v>
      </c>
      <c r="F24" s="5"/>
      <c r="G24" s="322" t="s">
        <v>16</v>
      </c>
      <c r="H24" s="5"/>
      <c r="I24" s="2" t="s">
        <v>3</v>
      </c>
      <c r="J24" s="5"/>
    </row>
    <row r="25" spans="1:10" ht="18" customHeight="1">
      <c r="A25" s="2">
        <v>293</v>
      </c>
      <c r="B25" s="322" t="s">
        <v>606</v>
      </c>
      <c r="C25" s="322" t="s">
        <v>555</v>
      </c>
      <c r="D25" s="5"/>
      <c r="E25" s="2" t="s">
        <v>3</v>
      </c>
      <c r="F25" s="5"/>
      <c r="G25" s="322" t="s">
        <v>14</v>
      </c>
      <c r="H25" s="5"/>
      <c r="I25" s="2" t="s">
        <v>3</v>
      </c>
      <c r="J25" s="5"/>
    </row>
    <row r="26" spans="1:10" ht="18" customHeight="1">
      <c r="A26" s="2"/>
      <c r="B26" s="401"/>
      <c r="C26" s="322"/>
      <c r="D26" s="5"/>
      <c r="E26" s="2"/>
      <c r="F26" s="5"/>
      <c r="G26" s="322"/>
      <c r="H26" s="5"/>
      <c r="I26" s="2" t="s">
        <v>3</v>
      </c>
      <c r="J26" s="5"/>
    </row>
    <row r="27" spans="1:10" ht="18" customHeight="1">
      <c r="A27" s="2"/>
      <c r="D27" s="2"/>
      <c r="E27" s="2"/>
      <c r="F27" s="2"/>
      <c r="G27" s="322"/>
      <c r="H27" s="2"/>
      <c r="I27" s="2"/>
      <c r="J27" s="2"/>
    </row>
    <row r="28" spans="1:10" ht="18" customHeight="1">
      <c r="A28" s="2"/>
      <c r="C28" s="272"/>
      <c r="D28" s="2"/>
      <c r="E28" s="2"/>
      <c r="F28" s="2"/>
      <c r="H28" s="2"/>
      <c r="I28" s="2"/>
      <c r="J28" s="2"/>
    </row>
    <row r="29" spans="2:12" s="25" customFormat="1" ht="18" customHeight="1">
      <c r="B29" s="8" t="s">
        <v>374</v>
      </c>
      <c r="C29" s="80"/>
      <c r="D29" s="77"/>
      <c r="E29" s="77"/>
      <c r="F29" s="77"/>
      <c r="H29" s="77"/>
      <c r="I29" s="77"/>
      <c r="J29" s="77"/>
      <c r="L29" s="77"/>
    </row>
    <row r="30" spans="1:11" s="83" customFormat="1" ht="18" customHeight="1">
      <c r="A30" s="77"/>
      <c r="B30" s="25"/>
      <c r="C30" s="80"/>
      <c r="D30" s="77"/>
      <c r="E30" s="77"/>
      <c r="F30" s="77"/>
      <c r="G30" s="25"/>
      <c r="H30" s="77"/>
      <c r="I30" s="77"/>
      <c r="J30" s="77"/>
      <c r="K30" s="25"/>
    </row>
    <row r="31" spans="1:12" s="109" customFormat="1" ht="18" customHeight="1">
      <c r="A31" s="77"/>
      <c r="B31" s="80"/>
      <c r="C31" s="80"/>
      <c r="D31" s="77"/>
      <c r="E31" s="77"/>
      <c r="F31" s="77"/>
      <c r="G31" s="80"/>
      <c r="H31" s="77"/>
      <c r="I31" s="77"/>
      <c r="J31" s="77"/>
      <c r="K31" s="25"/>
      <c r="L31" s="25"/>
    </row>
    <row r="32" spans="1:12" s="25" customFormat="1" ht="18" customHeight="1">
      <c r="A32" s="77"/>
      <c r="D32" s="77"/>
      <c r="E32" s="77"/>
      <c r="F32" s="77"/>
      <c r="H32" s="77"/>
      <c r="I32" s="77"/>
      <c r="J32" s="77"/>
      <c r="L32" s="77"/>
    </row>
    <row r="33" spans="1:12" s="25" customFormat="1" ht="18" customHeight="1">
      <c r="A33" s="564"/>
      <c r="B33" s="564"/>
      <c r="C33" s="85"/>
      <c r="D33" s="85"/>
      <c r="E33" s="85"/>
      <c r="F33" s="85"/>
      <c r="G33" s="85"/>
      <c r="H33" s="85"/>
      <c r="I33" s="85"/>
      <c r="J33" s="85"/>
      <c r="K33" s="86"/>
      <c r="L33" s="77"/>
    </row>
    <row r="34" spans="2:12" s="25" customFormat="1" ht="18" customHeight="1">
      <c r="B34" s="77"/>
      <c r="L34" s="77"/>
    </row>
    <row r="35" spans="2:12" s="25" customFormat="1" ht="18" customHeight="1">
      <c r="B35" s="77"/>
      <c r="L35" s="77"/>
    </row>
    <row r="36" spans="2:12" s="25" customFormat="1" ht="18" customHeight="1">
      <c r="B36" s="77"/>
      <c r="L36" s="77"/>
    </row>
    <row r="37" spans="2:12" s="25" customFormat="1" ht="18" customHeight="1">
      <c r="B37" s="77"/>
      <c r="L37" s="77"/>
    </row>
    <row r="38" ht="18" customHeight="1">
      <c r="B38" s="2"/>
    </row>
    <row r="39" ht="18" customHeight="1">
      <c r="B39" s="2"/>
    </row>
  </sheetData>
  <sheetProtection/>
  <mergeCells count="7">
    <mergeCell ref="A33:B33"/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U14" sqref="AU14"/>
    </sheetView>
  </sheetViews>
  <sheetFormatPr defaultColWidth="9.140625" defaultRowHeight="18" customHeight="1"/>
  <cols>
    <col min="1" max="1" width="6.8515625" style="9" customWidth="1"/>
    <col min="2" max="2" width="12.8515625" style="9" customWidth="1"/>
    <col min="3" max="3" width="20.8515625" style="3" customWidth="1"/>
    <col min="4" max="4" width="8.8515625" style="3" customWidth="1"/>
    <col min="5" max="5" width="2.8515625" style="3" customWidth="1"/>
    <col min="6" max="6" width="5.8515625" style="3" customWidth="1"/>
    <col min="7" max="7" width="20.8515625" style="3" customWidth="1"/>
    <col min="8" max="8" width="8.8515625" style="3" customWidth="1"/>
    <col min="9" max="9" width="2.8515625" style="3" customWidth="1"/>
    <col min="10" max="10" width="5.8515625" style="3" customWidth="1"/>
    <col min="11" max="11" width="8.57421875" style="3" bestFit="1" customWidth="1"/>
    <col min="12" max="12" width="13.57421875" style="3" bestFit="1" customWidth="1"/>
    <col min="13" max="16384" width="9.140625" style="3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3" t="s">
        <v>6</v>
      </c>
      <c r="D2" s="1"/>
      <c r="E2" s="1"/>
      <c r="F2" s="1"/>
      <c r="G2" s="1"/>
      <c r="H2" s="1"/>
      <c r="I2" s="1"/>
      <c r="J2" s="1"/>
    </row>
    <row r="3" spans="1:10" ht="18" customHeight="1">
      <c r="A3" s="3"/>
      <c r="D3" s="565" t="s">
        <v>7</v>
      </c>
      <c r="E3" s="565"/>
      <c r="F3" s="565"/>
      <c r="G3" s="565"/>
      <c r="H3" s="565"/>
      <c r="I3" s="565"/>
      <c r="J3" s="565"/>
    </row>
    <row r="4" spans="1:10" ht="18" customHeight="1">
      <c r="A4" s="568" t="s">
        <v>721</v>
      </c>
      <c r="B4" s="568"/>
      <c r="C4" s="568"/>
      <c r="D4" s="565" t="s">
        <v>53</v>
      </c>
      <c r="E4" s="565"/>
      <c r="F4" s="565"/>
      <c r="G4" s="565"/>
      <c r="H4" s="565"/>
      <c r="I4" s="565"/>
      <c r="J4" s="565"/>
    </row>
    <row r="5" spans="1:10" ht="18" customHeight="1">
      <c r="A5" s="568" t="s">
        <v>0</v>
      </c>
      <c r="B5" s="568"/>
      <c r="C5" s="568"/>
      <c r="D5" s="565" t="s">
        <v>877</v>
      </c>
      <c r="E5" s="565"/>
      <c r="F5" s="565"/>
      <c r="G5" s="565"/>
      <c r="H5" s="565"/>
      <c r="I5" s="565"/>
      <c r="J5" s="565"/>
    </row>
    <row r="6" spans="2:10" ht="18" customHeight="1">
      <c r="B6" s="150" t="s">
        <v>722</v>
      </c>
      <c r="C6" s="92"/>
      <c r="D6" s="9"/>
      <c r="E6" s="9"/>
      <c r="F6" s="9"/>
      <c r="H6" s="9"/>
      <c r="I6" s="9"/>
      <c r="J6" s="9"/>
    </row>
    <row r="7" spans="2:10" ht="18" customHeight="1">
      <c r="B7" s="9" t="s">
        <v>355</v>
      </c>
      <c r="C7" s="249"/>
      <c r="D7" s="9" t="s">
        <v>1</v>
      </c>
      <c r="E7" s="9"/>
      <c r="F7" s="9" t="s">
        <v>2</v>
      </c>
      <c r="H7" s="9" t="s">
        <v>1</v>
      </c>
      <c r="I7" s="9"/>
      <c r="J7" s="9" t="s">
        <v>2</v>
      </c>
    </row>
    <row r="8" spans="1:10" ht="18" customHeight="1">
      <c r="A8" s="9">
        <v>294</v>
      </c>
      <c r="B8" s="281" t="s">
        <v>611</v>
      </c>
      <c r="C8" s="323" t="s">
        <v>481</v>
      </c>
      <c r="D8" s="11"/>
      <c r="E8" s="9" t="s">
        <v>3</v>
      </c>
      <c r="F8" s="11"/>
      <c r="G8" s="324" t="s">
        <v>846</v>
      </c>
      <c r="H8" s="11"/>
      <c r="I8" s="9" t="s">
        <v>3</v>
      </c>
      <c r="J8" s="11"/>
    </row>
    <row r="9" spans="1:10" ht="18" customHeight="1">
      <c r="A9" s="9">
        <v>295</v>
      </c>
      <c r="B9" s="281" t="s">
        <v>611</v>
      </c>
      <c r="C9" s="323" t="s">
        <v>556</v>
      </c>
      <c r="D9" s="11"/>
      <c r="E9" s="9" t="s">
        <v>3</v>
      </c>
      <c r="F9" s="11"/>
      <c r="G9" s="324" t="s">
        <v>322</v>
      </c>
      <c r="H9" s="11"/>
      <c r="I9" s="9" t="s">
        <v>3</v>
      </c>
      <c r="J9" s="11"/>
    </row>
    <row r="10" spans="1:10" ht="18" customHeight="1">
      <c r="A10" s="9">
        <v>296</v>
      </c>
      <c r="B10" s="281" t="s">
        <v>611</v>
      </c>
      <c r="C10" s="323" t="s">
        <v>224</v>
      </c>
      <c r="D10" s="11"/>
      <c r="E10" s="9" t="s">
        <v>3</v>
      </c>
      <c r="F10" s="11"/>
      <c r="G10" s="324" t="s">
        <v>613</v>
      </c>
      <c r="H10" s="11"/>
      <c r="I10" s="9" t="s">
        <v>3</v>
      </c>
      <c r="J10" s="11"/>
    </row>
    <row r="11" spans="1:10" ht="18" customHeight="1">
      <c r="A11" s="9">
        <v>297</v>
      </c>
      <c r="B11" s="281" t="s">
        <v>612</v>
      </c>
      <c r="C11" s="323" t="s">
        <v>811</v>
      </c>
      <c r="D11" s="11"/>
      <c r="E11" s="9" t="s">
        <v>3</v>
      </c>
      <c r="F11" s="11"/>
      <c r="G11" s="324" t="s">
        <v>433</v>
      </c>
      <c r="H11" s="11"/>
      <c r="I11" s="9" t="s">
        <v>3</v>
      </c>
      <c r="J11" s="11"/>
    </row>
    <row r="12" spans="1:10" ht="18" customHeight="1">
      <c r="A12" s="9">
        <v>298</v>
      </c>
      <c r="B12" s="281" t="s">
        <v>612</v>
      </c>
      <c r="C12" s="323" t="s">
        <v>350</v>
      </c>
      <c r="D12" s="11"/>
      <c r="E12" s="9" t="s">
        <v>3</v>
      </c>
      <c r="F12" s="11"/>
      <c r="G12" s="324" t="s">
        <v>586</v>
      </c>
      <c r="H12" s="11"/>
      <c r="I12" s="9" t="s">
        <v>3</v>
      </c>
      <c r="J12" s="11"/>
    </row>
    <row r="13" spans="2:10" ht="18" customHeight="1">
      <c r="B13" s="11"/>
      <c r="C13" s="323"/>
      <c r="D13" s="11"/>
      <c r="E13" s="9" t="s">
        <v>3</v>
      </c>
      <c r="F13" s="11"/>
      <c r="G13" s="324"/>
      <c r="H13" s="11"/>
      <c r="I13" s="9" t="s">
        <v>3</v>
      </c>
      <c r="J13" s="11"/>
    </row>
    <row r="14" spans="2:10" ht="18" customHeight="1">
      <c r="B14" s="11"/>
      <c r="C14" s="323"/>
      <c r="D14" s="11"/>
      <c r="E14" s="9" t="s">
        <v>3</v>
      </c>
      <c r="F14" s="11"/>
      <c r="G14" s="324"/>
      <c r="H14" s="239"/>
      <c r="I14" s="155" t="s">
        <v>3</v>
      </c>
      <c r="J14" s="239"/>
    </row>
    <row r="15" spans="2:10" ht="18" customHeight="1">
      <c r="B15" s="11"/>
      <c r="C15" s="323"/>
      <c r="D15" s="11"/>
      <c r="E15" s="9" t="s">
        <v>3</v>
      </c>
      <c r="F15" s="11"/>
      <c r="G15" s="324"/>
      <c r="H15" s="11"/>
      <c r="I15" s="9" t="s">
        <v>3</v>
      </c>
      <c r="J15" s="11"/>
    </row>
    <row r="16" spans="2:10" ht="18" customHeight="1">
      <c r="B16" s="281"/>
      <c r="C16" s="323"/>
      <c r="D16" s="281"/>
      <c r="E16" s="9"/>
      <c r="F16" s="281"/>
      <c r="G16" s="324"/>
      <c r="H16" s="281"/>
      <c r="I16" s="9"/>
      <c r="J16" s="281"/>
    </row>
    <row r="17" spans="3:10" ht="18" customHeight="1">
      <c r="C17" s="576" t="s">
        <v>859</v>
      </c>
      <c r="D17" s="576"/>
      <c r="E17" s="576"/>
      <c r="F17" s="576"/>
      <c r="G17" s="576"/>
      <c r="H17" s="576"/>
      <c r="I17" s="576"/>
      <c r="J17" s="9"/>
    </row>
    <row r="18" spans="3:10" ht="18" customHeight="1">
      <c r="C18" s="74"/>
      <c r="D18" s="74"/>
      <c r="E18" s="74"/>
      <c r="F18" s="74"/>
      <c r="G18" s="74"/>
      <c r="H18" s="74"/>
      <c r="I18" s="74"/>
      <c r="J18" s="9"/>
    </row>
    <row r="19" spans="2:10" ht="18" customHeight="1">
      <c r="B19" s="9" t="s">
        <v>357</v>
      </c>
      <c r="J19" s="9"/>
    </row>
    <row r="20" spans="1:10" ht="18" customHeight="1">
      <c r="A20" s="2">
        <v>299</v>
      </c>
      <c r="B20" s="275" t="s">
        <v>614</v>
      </c>
      <c r="C20" s="324" t="s">
        <v>321</v>
      </c>
      <c r="D20" s="11"/>
      <c r="E20" s="9" t="s">
        <v>3</v>
      </c>
      <c r="F20" s="11"/>
      <c r="G20" s="324" t="s">
        <v>31</v>
      </c>
      <c r="H20" s="11"/>
      <c r="I20" s="9" t="s">
        <v>3</v>
      </c>
      <c r="J20" s="11"/>
    </row>
    <row r="21" spans="1:10" ht="18" customHeight="1">
      <c r="A21" s="2">
        <v>300</v>
      </c>
      <c r="B21" s="275" t="s">
        <v>614</v>
      </c>
      <c r="C21" s="324" t="s">
        <v>103</v>
      </c>
      <c r="D21" s="11"/>
      <c r="E21" s="9" t="s">
        <v>3</v>
      </c>
      <c r="F21" s="11"/>
      <c r="G21" s="324" t="s">
        <v>205</v>
      </c>
      <c r="H21" s="239"/>
      <c r="I21" s="9" t="s">
        <v>3</v>
      </c>
      <c r="J21" s="11"/>
    </row>
    <row r="22" spans="1:10" ht="18" customHeight="1">
      <c r="A22" s="2">
        <v>301</v>
      </c>
      <c r="B22" s="275" t="s">
        <v>614</v>
      </c>
      <c r="C22" s="324" t="s">
        <v>29</v>
      </c>
      <c r="D22" s="11"/>
      <c r="E22" s="9" t="s">
        <v>3</v>
      </c>
      <c r="F22" s="11"/>
      <c r="G22" s="324" t="s">
        <v>848</v>
      </c>
      <c r="H22" s="11"/>
      <c r="I22" s="9" t="s">
        <v>3</v>
      </c>
      <c r="J22" s="11"/>
    </row>
    <row r="23" spans="1:10" ht="18" customHeight="1">
      <c r="A23" s="2">
        <v>302</v>
      </c>
      <c r="B23" s="275" t="s">
        <v>615</v>
      </c>
      <c r="C23" s="324" t="s">
        <v>810</v>
      </c>
      <c r="D23" s="11"/>
      <c r="E23" s="9" t="s">
        <v>3</v>
      </c>
      <c r="F23" s="11"/>
      <c r="G23" s="324" t="s">
        <v>27</v>
      </c>
      <c r="H23" s="11"/>
      <c r="I23" s="9" t="s">
        <v>3</v>
      </c>
      <c r="J23" s="11"/>
    </row>
    <row r="24" spans="1:10" ht="18" customHeight="1">
      <c r="A24" s="2">
        <v>303</v>
      </c>
      <c r="B24" s="275" t="s">
        <v>615</v>
      </c>
      <c r="C24" s="324" t="s">
        <v>482</v>
      </c>
      <c r="D24" s="11"/>
      <c r="E24" s="9" t="s">
        <v>3</v>
      </c>
      <c r="F24" s="11"/>
      <c r="G24" s="324" t="s">
        <v>480</v>
      </c>
      <c r="H24" s="11"/>
      <c r="I24" s="9" t="s">
        <v>3</v>
      </c>
      <c r="J24" s="11"/>
    </row>
    <row r="25" spans="1:10" ht="18" customHeight="1">
      <c r="A25" s="2">
        <v>304</v>
      </c>
      <c r="B25" s="275" t="s">
        <v>615</v>
      </c>
      <c r="C25" s="324" t="s">
        <v>432</v>
      </c>
      <c r="D25" s="11"/>
      <c r="E25" s="9" t="s">
        <v>3</v>
      </c>
      <c r="F25" s="11"/>
      <c r="G25" s="324" t="s">
        <v>30</v>
      </c>
      <c r="H25" s="11"/>
      <c r="I25" s="9" t="s">
        <v>3</v>
      </c>
      <c r="J25" s="11"/>
    </row>
    <row r="26" spans="1:10" ht="18" customHeight="1">
      <c r="A26" s="2">
        <v>305</v>
      </c>
      <c r="B26" s="275" t="s">
        <v>616</v>
      </c>
      <c r="C26" s="324" t="s">
        <v>210</v>
      </c>
      <c r="D26" s="11"/>
      <c r="E26" s="9" t="s">
        <v>3</v>
      </c>
      <c r="F26" s="11"/>
      <c r="G26" s="324" t="s">
        <v>338</v>
      </c>
      <c r="H26" s="11"/>
      <c r="I26" s="9" t="s">
        <v>3</v>
      </c>
      <c r="J26" s="11"/>
    </row>
    <row r="27" spans="1:10" ht="18" customHeight="1">
      <c r="A27" s="2">
        <v>306</v>
      </c>
      <c r="B27" s="275" t="s">
        <v>616</v>
      </c>
      <c r="C27" s="324" t="s">
        <v>187</v>
      </c>
      <c r="D27" s="11"/>
      <c r="E27" s="9" t="s">
        <v>3</v>
      </c>
      <c r="F27" s="11"/>
      <c r="G27" s="324" t="s">
        <v>549</v>
      </c>
      <c r="H27" s="11"/>
      <c r="I27" s="9" t="s">
        <v>3</v>
      </c>
      <c r="J27" s="11"/>
    </row>
    <row r="28" spans="1:10" ht="18" customHeight="1">
      <c r="A28" s="2"/>
      <c r="B28" s="2"/>
      <c r="C28" s="324"/>
      <c r="D28" s="9"/>
      <c r="E28" s="9"/>
      <c r="F28" s="9"/>
      <c r="G28" s="324"/>
      <c r="H28" s="9"/>
      <c r="I28" s="9"/>
      <c r="J28" s="9"/>
    </row>
    <row r="29" spans="1:10" ht="18" customHeight="1">
      <c r="A29" s="2"/>
      <c r="B29" s="2"/>
      <c r="C29" s="577" t="s">
        <v>860</v>
      </c>
      <c r="D29" s="577"/>
      <c r="E29" s="577"/>
      <c r="F29" s="577"/>
      <c r="G29" s="577"/>
      <c r="H29" s="577"/>
      <c r="I29" s="577"/>
      <c r="J29" s="9"/>
    </row>
    <row r="30" spans="2:10" ht="18" customHeight="1">
      <c r="B30" s="155" t="s">
        <v>311</v>
      </c>
      <c r="D30" s="9"/>
      <c r="E30" s="9"/>
      <c r="F30" s="9"/>
      <c r="H30" s="9"/>
      <c r="I30" s="9"/>
      <c r="J30" s="9"/>
    </row>
    <row r="31" spans="2:10" ht="18" customHeight="1">
      <c r="B31" s="9" t="s">
        <v>512</v>
      </c>
      <c r="D31" s="9"/>
      <c r="E31" s="9"/>
      <c r="F31" s="9"/>
      <c r="H31" s="9"/>
      <c r="I31" s="9"/>
      <c r="J31" s="9"/>
    </row>
  </sheetData>
  <sheetProtection/>
  <mergeCells count="8">
    <mergeCell ref="C17:I17"/>
    <mergeCell ref="C29:I29"/>
    <mergeCell ref="A4:C4"/>
    <mergeCell ref="A5:C5"/>
    <mergeCell ref="D1:J1"/>
    <mergeCell ref="D3:J3"/>
    <mergeCell ref="D5:J5"/>
    <mergeCell ref="D4:J4"/>
  </mergeCells>
  <printOptions/>
  <pageMargins left="0.3937007874015748" right="0.1968503937007874" top="0.5905511811023623" bottom="0.1968503937007874" header="0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J6" sqref="J6"/>
    </sheetView>
  </sheetViews>
  <sheetFormatPr defaultColWidth="9.140625" defaultRowHeight="18" customHeight="1"/>
  <cols>
    <col min="1" max="1" width="6.8515625" style="83" customWidth="1"/>
    <col min="2" max="2" width="12.8515625" style="84" customWidth="1"/>
    <col min="3" max="3" width="20.8515625" style="83" customWidth="1"/>
    <col min="4" max="4" width="8.8515625" style="83" customWidth="1"/>
    <col min="5" max="5" width="2.8515625" style="83" customWidth="1"/>
    <col min="6" max="6" width="5.8515625" style="83" customWidth="1"/>
    <col min="7" max="7" width="20.8515625" style="83" customWidth="1"/>
    <col min="8" max="8" width="8.8515625" style="83" customWidth="1"/>
    <col min="9" max="9" width="2.8515625" style="83" customWidth="1"/>
    <col min="10" max="10" width="5.8515625" style="83" customWidth="1"/>
    <col min="11" max="11" width="9.140625" style="83" customWidth="1"/>
    <col min="12" max="12" width="14.00390625" style="83" bestFit="1" customWidth="1"/>
    <col min="13" max="16384" width="9.140625" style="83" customWidth="1"/>
  </cols>
  <sheetData>
    <row r="1" spans="1:10" ht="18" customHeight="1">
      <c r="A1" s="25" t="s">
        <v>8</v>
      </c>
      <c r="B1" s="77"/>
      <c r="C1" s="25"/>
      <c r="D1" s="564" t="s">
        <v>698</v>
      </c>
      <c r="E1" s="564"/>
      <c r="F1" s="564"/>
      <c r="G1" s="564"/>
      <c r="H1" s="564"/>
      <c r="I1" s="564"/>
      <c r="J1" s="564"/>
    </row>
    <row r="2" spans="1:10" ht="18" customHeight="1">
      <c r="A2" s="25" t="s">
        <v>6</v>
      </c>
      <c r="B2" s="77"/>
      <c r="C2" s="25"/>
      <c r="D2" s="25"/>
      <c r="E2" s="25"/>
      <c r="F2" s="25"/>
      <c r="G2" s="25"/>
      <c r="H2" s="25"/>
      <c r="I2" s="25"/>
      <c r="J2" s="25"/>
    </row>
    <row r="3" spans="4:10" ht="18" customHeight="1">
      <c r="D3" s="574" t="s">
        <v>7</v>
      </c>
      <c r="E3" s="574"/>
      <c r="F3" s="574"/>
      <c r="G3" s="574"/>
      <c r="H3" s="574"/>
      <c r="I3" s="574"/>
      <c r="J3" s="574"/>
    </row>
    <row r="4" spans="1:10" ht="18" customHeight="1">
      <c r="A4" s="564" t="s">
        <v>723</v>
      </c>
      <c r="B4" s="564"/>
      <c r="C4" s="564"/>
      <c r="D4" s="574" t="s">
        <v>130</v>
      </c>
      <c r="E4" s="574"/>
      <c r="F4" s="574"/>
      <c r="G4" s="574"/>
      <c r="H4" s="574"/>
      <c r="I4" s="574"/>
      <c r="J4" s="574"/>
    </row>
    <row r="5" spans="1:10" ht="18" customHeight="1">
      <c r="A5" s="564" t="s">
        <v>0</v>
      </c>
      <c r="B5" s="564"/>
      <c r="C5" s="564"/>
      <c r="D5" s="559" t="s">
        <v>872</v>
      </c>
      <c r="E5" s="559"/>
      <c r="F5" s="559"/>
      <c r="G5" s="559"/>
      <c r="H5" s="559"/>
      <c r="I5" s="559"/>
      <c r="J5" s="559"/>
    </row>
    <row r="6" spans="2:10" ht="18" customHeight="1">
      <c r="B6" s="143" t="s">
        <v>726</v>
      </c>
      <c r="C6" s="92"/>
      <c r="D6" s="84"/>
      <c r="E6" s="84"/>
      <c r="F6" s="84"/>
      <c r="H6" s="84"/>
      <c r="I6" s="84"/>
      <c r="J6" s="77"/>
    </row>
    <row r="7" spans="1:10" ht="18" customHeight="1">
      <c r="A7" s="80"/>
      <c r="B7" s="2" t="s">
        <v>4</v>
      </c>
      <c r="C7" s="92"/>
      <c r="D7" s="77" t="s">
        <v>1</v>
      </c>
      <c r="E7" s="77"/>
      <c r="F7" s="77" t="s">
        <v>2</v>
      </c>
      <c r="G7" s="25"/>
      <c r="H7" s="77" t="s">
        <v>1</v>
      </c>
      <c r="I7" s="77"/>
      <c r="J7" s="77" t="s">
        <v>2</v>
      </c>
    </row>
    <row r="8" spans="1:10" ht="18" customHeight="1">
      <c r="A8" s="77">
        <v>307</v>
      </c>
      <c r="B8" s="278" t="s">
        <v>606</v>
      </c>
      <c r="C8" s="326" t="s">
        <v>16</v>
      </c>
      <c r="D8" s="81"/>
      <c r="E8" s="77" t="s">
        <v>3</v>
      </c>
      <c r="F8" s="81"/>
      <c r="G8" s="328" t="s">
        <v>17</v>
      </c>
      <c r="H8" s="81"/>
      <c r="I8" s="77" t="s">
        <v>3</v>
      </c>
      <c r="J8" s="81"/>
    </row>
    <row r="9" spans="1:10" ht="18" customHeight="1">
      <c r="A9" s="77">
        <v>308</v>
      </c>
      <c r="B9" s="278" t="s">
        <v>606</v>
      </c>
      <c r="C9" s="326" t="s">
        <v>14</v>
      </c>
      <c r="D9" s="81"/>
      <c r="E9" s="77" t="s">
        <v>3</v>
      </c>
      <c r="F9" s="81"/>
      <c r="G9" s="328" t="s">
        <v>479</v>
      </c>
      <c r="H9" s="81"/>
      <c r="I9" s="77" t="s">
        <v>3</v>
      </c>
      <c r="J9" s="81"/>
    </row>
    <row r="10" spans="1:10" ht="18" customHeight="1">
      <c r="A10" s="77">
        <v>309</v>
      </c>
      <c r="B10" s="278" t="s">
        <v>606</v>
      </c>
      <c r="C10" s="326" t="s">
        <v>138</v>
      </c>
      <c r="D10" s="81"/>
      <c r="E10" s="77" t="s">
        <v>3</v>
      </c>
      <c r="F10" s="81"/>
      <c r="G10" s="328" t="s">
        <v>555</v>
      </c>
      <c r="H10" s="81"/>
      <c r="I10" s="77" t="s">
        <v>3</v>
      </c>
      <c r="J10" s="81"/>
    </row>
    <row r="11" spans="1:10" ht="18" customHeight="1">
      <c r="A11" s="77">
        <v>310</v>
      </c>
      <c r="B11" s="278" t="s">
        <v>604</v>
      </c>
      <c r="C11" s="326" t="s">
        <v>63</v>
      </c>
      <c r="D11" s="81"/>
      <c r="E11" s="77" t="s">
        <v>3</v>
      </c>
      <c r="F11" s="81"/>
      <c r="G11" s="328" t="s">
        <v>24</v>
      </c>
      <c r="H11" s="81"/>
      <c r="I11" s="77" t="s">
        <v>3</v>
      </c>
      <c r="J11" s="81"/>
    </row>
    <row r="12" spans="1:10" ht="18" customHeight="1">
      <c r="A12" s="77">
        <v>311</v>
      </c>
      <c r="B12" s="278" t="s">
        <v>604</v>
      </c>
      <c r="C12" s="326" t="s">
        <v>483</v>
      </c>
      <c r="D12" s="81"/>
      <c r="E12" s="77" t="s">
        <v>3</v>
      </c>
      <c r="F12" s="81"/>
      <c r="G12" s="328" t="s">
        <v>75</v>
      </c>
      <c r="H12" s="81"/>
      <c r="I12" s="77" t="s">
        <v>3</v>
      </c>
      <c r="J12" s="81"/>
    </row>
    <row r="13" spans="1:10" ht="18" customHeight="1">
      <c r="A13" s="77">
        <v>312</v>
      </c>
      <c r="B13" s="278" t="s">
        <v>605</v>
      </c>
      <c r="C13" s="326" t="s">
        <v>369</v>
      </c>
      <c r="D13" s="81"/>
      <c r="E13" s="77" t="s">
        <v>3</v>
      </c>
      <c r="F13" s="81"/>
      <c r="G13" s="328" t="s">
        <v>10</v>
      </c>
      <c r="H13" s="81"/>
      <c r="I13" s="77" t="s">
        <v>3</v>
      </c>
      <c r="J13" s="81"/>
    </row>
    <row r="14" spans="1:10" ht="18" customHeight="1">
      <c r="A14" s="77">
        <v>313</v>
      </c>
      <c r="B14" s="278" t="s">
        <v>605</v>
      </c>
      <c r="C14" s="326" t="s">
        <v>18</v>
      </c>
      <c r="D14" s="81"/>
      <c r="E14" s="77" t="s">
        <v>3</v>
      </c>
      <c r="F14" s="81"/>
      <c r="G14" s="328" t="s">
        <v>11</v>
      </c>
      <c r="H14" s="81"/>
      <c r="I14" s="77" t="s">
        <v>3</v>
      </c>
      <c r="J14" s="81"/>
    </row>
    <row r="15" spans="1:10" ht="18" customHeight="1">
      <c r="A15" s="77">
        <v>314</v>
      </c>
      <c r="B15" s="278" t="s">
        <v>605</v>
      </c>
      <c r="C15" s="326" t="s">
        <v>319</v>
      </c>
      <c r="D15" s="81"/>
      <c r="E15" s="77" t="s">
        <v>3</v>
      </c>
      <c r="F15" s="81"/>
      <c r="G15" s="328" t="s">
        <v>847</v>
      </c>
      <c r="H15" s="81"/>
      <c r="I15" s="77" t="s">
        <v>3</v>
      </c>
      <c r="J15" s="81"/>
    </row>
    <row r="16" spans="1:10" ht="18" customHeight="1">
      <c r="A16" s="77"/>
      <c r="B16" s="2"/>
      <c r="C16" s="80"/>
      <c r="D16" s="278"/>
      <c r="E16" s="77"/>
      <c r="F16" s="278"/>
      <c r="G16" s="25"/>
      <c r="H16" s="278"/>
      <c r="I16" s="77"/>
      <c r="J16" s="278"/>
    </row>
    <row r="17" spans="1:10" ht="18" customHeight="1">
      <c r="A17" s="77"/>
      <c r="B17" s="2"/>
      <c r="C17" s="576" t="s">
        <v>618</v>
      </c>
      <c r="D17" s="576"/>
      <c r="E17" s="576"/>
      <c r="F17" s="576"/>
      <c r="G17" s="576"/>
      <c r="H17" s="576"/>
      <c r="I17" s="576"/>
      <c r="J17" s="77"/>
    </row>
    <row r="18" spans="2:10" ht="18" customHeight="1">
      <c r="B18" s="2" t="s">
        <v>5</v>
      </c>
      <c r="C18" s="25"/>
      <c r="D18" s="77"/>
      <c r="E18" s="77"/>
      <c r="F18" s="77"/>
      <c r="G18" s="25"/>
      <c r="H18" s="77"/>
      <c r="I18" s="77"/>
      <c r="J18" s="77"/>
    </row>
    <row r="19" spans="1:10" ht="18" customHeight="1">
      <c r="A19" s="2">
        <v>315</v>
      </c>
      <c r="B19" s="275" t="s">
        <v>607</v>
      </c>
      <c r="C19" s="326" t="s">
        <v>208</v>
      </c>
      <c r="D19" s="81"/>
      <c r="E19" s="77" t="s">
        <v>3</v>
      </c>
      <c r="F19" s="81"/>
      <c r="G19" s="328" t="s">
        <v>12</v>
      </c>
      <c r="H19" s="81"/>
      <c r="I19" s="77" t="s">
        <v>3</v>
      </c>
      <c r="J19" s="81"/>
    </row>
    <row r="20" spans="1:10" ht="18" customHeight="1">
      <c r="A20" s="2">
        <v>316</v>
      </c>
      <c r="B20" s="275" t="s">
        <v>607</v>
      </c>
      <c r="C20" s="326" t="s">
        <v>13</v>
      </c>
      <c r="D20" s="81"/>
      <c r="E20" s="77" t="s">
        <v>3</v>
      </c>
      <c r="F20" s="81"/>
      <c r="G20" s="328" t="s">
        <v>20</v>
      </c>
      <c r="H20" s="81"/>
      <c r="I20" s="77" t="s">
        <v>3</v>
      </c>
      <c r="J20" s="81"/>
    </row>
    <row r="21" spans="1:10" ht="18" customHeight="1">
      <c r="A21" s="2">
        <v>317</v>
      </c>
      <c r="B21" s="275" t="s">
        <v>607</v>
      </c>
      <c r="C21" s="326" t="s">
        <v>203</v>
      </c>
      <c r="D21" s="81"/>
      <c r="E21" s="77" t="s">
        <v>3</v>
      </c>
      <c r="F21" s="81"/>
      <c r="G21" s="328" t="s">
        <v>209</v>
      </c>
      <c r="H21" s="81"/>
      <c r="I21" s="77" t="s">
        <v>3</v>
      </c>
      <c r="J21" s="81"/>
    </row>
    <row r="22" spans="1:10" ht="18" customHeight="1">
      <c r="A22" s="2">
        <v>318</v>
      </c>
      <c r="B22" s="275" t="s">
        <v>608</v>
      </c>
      <c r="C22" s="326" t="s">
        <v>206</v>
      </c>
      <c r="D22" s="81"/>
      <c r="E22" s="77" t="s">
        <v>3</v>
      </c>
      <c r="F22" s="81"/>
      <c r="G22" s="328" t="s">
        <v>161</v>
      </c>
      <c r="H22" s="81"/>
      <c r="I22" s="77" t="s">
        <v>3</v>
      </c>
      <c r="J22" s="81"/>
    </row>
    <row r="23" spans="1:10" ht="18" customHeight="1">
      <c r="A23" s="2">
        <v>319</v>
      </c>
      <c r="B23" s="275" t="s">
        <v>608</v>
      </c>
      <c r="C23" s="326" t="s">
        <v>28</v>
      </c>
      <c r="D23" s="81"/>
      <c r="E23" s="77" t="s">
        <v>3</v>
      </c>
      <c r="F23" s="81"/>
      <c r="G23" s="328" t="s">
        <v>354</v>
      </c>
      <c r="H23" s="81"/>
      <c r="I23" s="77" t="s">
        <v>3</v>
      </c>
      <c r="J23" s="81"/>
    </row>
    <row r="24" spans="1:10" ht="18" customHeight="1">
      <c r="A24" s="2">
        <v>320</v>
      </c>
      <c r="B24" s="275" t="s">
        <v>608</v>
      </c>
      <c r="C24" s="326" t="s">
        <v>204</v>
      </c>
      <c r="D24" s="81"/>
      <c r="E24" s="77" t="s">
        <v>3</v>
      </c>
      <c r="F24" s="81"/>
      <c r="G24" s="328" t="s">
        <v>294</v>
      </c>
      <c r="H24" s="81"/>
      <c r="I24" s="77" t="s">
        <v>3</v>
      </c>
      <c r="J24" s="81"/>
    </row>
    <row r="25" spans="1:10" ht="18" customHeight="1">
      <c r="A25" s="2"/>
      <c r="B25" s="5"/>
      <c r="C25" s="326"/>
      <c r="D25" s="81"/>
      <c r="E25" s="77" t="s">
        <v>3</v>
      </c>
      <c r="F25" s="81"/>
      <c r="G25" s="328"/>
      <c r="H25" s="81"/>
      <c r="I25" s="77" t="s">
        <v>3</v>
      </c>
      <c r="J25" s="81"/>
    </row>
    <row r="26" spans="1:10" ht="18" customHeight="1">
      <c r="A26" s="2"/>
      <c r="B26" s="5"/>
      <c r="C26" s="326"/>
      <c r="D26" s="81"/>
      <c r="E26" s="77" t="s">
        <v>3</v>
      </c>
      <c r="F26" s="81"/>
      <c r="G26" s="328"/>
      <c r="H26" s="81"/>
      <c r="I26" s="77" t="s">
        <v>3</v>
      </c>
      <c r="J26" s="81"/>
    </row>
    <row r="27" spans="1:10" ht="18" customHeight="1">
      <c r="A27" s="2"/>
      <c r="B27" s="77"/>
      <c r="C27" s="80"/>
      <c r="D27" s="77"/>
      <c r="E27" s="77"/>
      <c r="F27" s="77"/>
      <c r="G27" s="25"/>
      <c r="H27" s="77"/>
      <c r="I27" s="77"/>
      <c r="J27" s="278"/>
    </row>
    <row r="28" spans="1:10" ht="18" customHeight="1">
      <c r="A28" s="2"/>
      <c r="B28" s="77"/>
      <c r="C28" s="576" t="s">
        <v>619</v>
      </c>
      <c r="D28" s="576"/>
      <c r="E28" s="576"/>
      <c r="F28" s="576"/>
      <c r="G28" s="576"/>
      <c r="H28" s="576"/>
      <c r="I28" s="576"/>
      <c r="J28" s="77"/>
    </row>
    <row r="29" spans="2:10" ht="18" customHeight="1">
      <c r="B29" s="2" t="s">
        <v>496</v>
      </c>
      <c r="C29" s="25"/>
      <c r="D29" s="77"/>
      <c r="E29" s="77"/>
      <c r="F29" s="77"/>
      <c r="G29" s="25"/>
      <c r="H29" s="77"/>
      <c r="I29" s="77"/>
      <c r="J29" s="77"/>
    </row>
    <row r="30" spans="1:10" ht="18" customHeight="1">
      <c r="A30" s="2">
        <v>321</v>
      </c>
      <c r="B30" s="275" t="s">
        <v>609</v>
      </c>
      <c r="C30" s="326" t="s">
        <v>22</v>
      </c>
      <c r="D30" s="81"/>
      <c r="E30" s="77" t="s">
        <v>3</v>
      </c>
      <c r="F30" s="81"/>
      <c r="G30" s="328" t="s">
        <v>34</v>
      </c>
      <c r="H30" s="81"/>
      <c r="I30" s="77" t="s">
        <v>3</v>
      </c>
      <c r="J30" s="81"/>
    </row>
    <row r="31" spans="1:10" ht="18" customHeight="1">
      <c r="A31" s="2">
        <v>322</v>
      </c>
      <c r="B31" s="275" t="s">
        <v>609</v>
      </c>
      <c r="C31" s="326" t="s">
        <v>32</v>
      </c>
      <c r="D31" s="81"/>
      <c r="E31" s="77" t="s">
        <v>3</v>
      </c>
      <c r="F31" s="81"/>
      <c r="G31" s="328" t="s">
        <v>293</v>
      </c>
      <c r="H31" s="81"/>
      <c r="I31" s="77" t="s">
        <v>3</v>
      </c>
      <c r="J31" s="81"/>
    </row>
    <row r="32" spans="1:10" ht="18" customHeight="1">
      <c r="A32" s="2">
        <v>323</v>
      </c>
      <c r="B32" s="275" t="s">
        <v>609</v>
      </c>
      <c r="C32" s="326" t="s">
        <v>19</v>
      </c>
      <c r="D32" s="81"/>
      <c r="E32" s="77" t="s">
        <v>3</v>
      </c>
      <c r="F32" s="81"/>
      <c r="G32" s="328" t="s">
        <v>21</v>
      </c>
      <c r="H32" s="81"/>
      <c r="I32" s="77" t="s">
        <v>3</v>
      </c>
      <c r="J32" s="81"/>
    </row>
    <row r="33" spans="1:10" ht="18" customHeight="1">
      <c r="A33" s="2">
        <v>324</v>
      </c>
      <c r="B33" s="275" t="s">
        <v>610</v>
      </c>
      <c r="C33" s="326" t="s">
        <v>15</v>
      </c>
      <c r="D33" s="81"/>
      <c r="E33" s="77" t="s">
        <v>3</v>
      </c>
      <c r="F33" s="81"/>
      <c r="G33" s="328" t="s">
        <v>320</v>
      </c>
      <c r="H33" s="81"/>
      <c r="I33" s="77" t="s">
        <v>3</v>
      </c>
      <c r="J33" s="81"/>
    </row>
    <row r="34" spans="1:10" ht="18" customHeight="1">
      <c r="A34" s="2">
        <v>325</v>
      </c>
      <c r="B34" s="275" t="s">
        <v>610</v>
      </c>
      <c r="C34" s="326" t="s">
        <v>483</v>
      </c>
      <c r="D34" s="81"/>
      <c r="E34" s="77" t="s">
        <v>3</v>
      </c>
      <c r="F34" s="81"/>
      <c r="G34" s="328" t="s">
        <v>26</v>
      </c>
      <c r="H34" s="81"/>
      <c r="I34" s="77" t="s">
        <v>3</v>
      </c>
      <c r="J34" s="81"/>
    </row>
    <row r="35" spans="1:10" ht="18" customHeight="1">
      <c r="A35" s="2">
        <v>326</v>
      </c>
      <c r="B35" s="275" t="s">
        <v>610</v>
      </c>
      <c r="C35" s="326" t="s">
        <v>774</v>
      </c>
      <c r="D35" s="81"/>
      <c r="E35" s="77" t="s">
        <v>3</v>
      </c>
      <c r="F35" s="81"/>
      <c r="G35" s="328" t="s">
        <v>600</v>
      </c>
      <c r="H35" s="81"/>
      <c r="I35" s="77" t="s">
        <v>3</v>
      </c>
      <c r="J35" s="81"/>
    </row>
    <row r="36" spans="1:10" ht="18" customHeight="1">
      <c r="A36" s="2"/>
      <c r="B36" s="5"/>
      <c r="C36" s="326"/>
      <c r="D36" s="81"/>
      <c r="E36" s="77" t="s">
        <v>3</v>
      </c>
      <c r="F36" s="81"/>
      <c r="G36" s="328"/>
      <c r="H36" s="81"/>
      <c r="I36" s="77" t="s">
        <v>3</v>
      </c>
      <c r="J36" s="81"/>
    </row>
    <row r="37" spans="1:10" ht="18" customHeight="1">
      <c r="A37" s="2"/>
      <c r="B37" s="5"/>
      <c r="C37" s="326"/>
      <c r="D37" s="81"/>
      <c r="E37" s="77" t="s">
        <v>3</v>
      </c>
      <c r="F37" s="81"/>
      <c r="G37" s="328"/>
      <c r="H37" s="81"/>
      <c r="I37" s="77" t="s">
        <v>3</v>
      </c>
      <c r="J37" s="81"/>
    </row>
    <row r="38" spans="1:10" ht="18" customHeight="1">
      <c r="A38" s="2"/>
      <c r="B38" s="2"/>
      <c r="C38" s="80"/>
      <c r="D38" s="77"/>
      <c r="E38" s="77"/>
      <c r="F38" s="77"/>
      <c r="G38" s="25"/>
      <c r="H38" s="77"/>
      <c r="I38" s="77"/>
      <c r="J38" s="77"/>
    </row>
    <row r="39" spans="1:10" ht="18" customHeight="1">
      <c r="A39" s="2"/>
      <c r="B39" s="2"/>
      <c r="C39" s="576" t="s">
        <v>620</v>
      </c>
      <c r="D39" s="576"/>
      <c r="E39" s="576"/>
      <c r="F39" s="576"/>
      <c r="G39" s="576"/>
      <c r="H39" s="576"/>
      <c r="I39" s="576"/>
      <c r="J39" s="77"/>
    </row>
    <row r="40" s="25" customFormat="1" ht="18" customHeight="1">
      <c r="B40" s="73" t="s">
        <v>497</v>
      </c>
    </row>
  </sheetData>
  <sheetProtection/>
  <mergeCells count="9">
    <mergeCell ref="C17:I17"/>
    <mergeCell ref="C28:I28"/>
    <mergeCell ref="C39:I39"/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FF00"/>
  </sheetPr>
  <dimension ref="A2:N35"/>
  <sheetViews>
    <sheetView zoomScalePageLayoutView="0" workbookViewId="0" topLeftCell="A1">
      <selection activeCell="D16" sqref="D16"/>
    </sheetView>
  </sheetViews>
  <sheetFormatPr defaultColWidth="9.140625" defaultRowHeight="15.75" customHeight="1"/>
  <cols>
    <col min="1" max="1" width="10.57421875" style="2" customWidth="1"/>
    <col min="2" max="2" width="9.57421875" style="2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1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2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7.57421875" style="2" customWidth="1"/>
    <col min="16" max="16" width="11.8515625" style="2" bestFit="1" customWidth="1"/>
    <col min="17" max="16384" width="9.140625" style="1" customWidth="1"/>
  </cols>
  <sheetData>
    <row r="2" spans="1:12" ht="15.75" customHeight="1">
      <c r="A2" s="19"/>
      <c r="C2" s="560" t="s">
        <v>756</v>
      </c>
      <c r="D2" s="560"/>
      <c r="E2" s="560"/>
      <c r="F2" s="560"/>
      <c r="G2" s="560"/>
      <c r="H2" s="560"/>
      <c r="I2" s="560"/>
      <c r="J2" s="560"/>
      <c r="K2" s="560"/>
      <c r="L2" s="560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1" t="s">
        <v>230</v>
      </c>
      <c r="G4" s="2" t="s">
        <v>232</v>
      </c>
      <c r="I4" s="2" t="s">
        <v>2</v>
      </c>
      <c r="J4" s="2" t="s">
        <v>230</v>
      </c>
      <c r="K4" s="2" t="s">
        <v>232</v>
      </c>
      <c r="M4" s="2" t="s">
        <v>2</v>
      </c>
    </row>
    <row r="5" spans="1:14" ht="15.75" customHeight="1">
      <c r="A5" s="19">
        <v>44079</v>
      </c>
      <c r="B5" s="2" t="s">
        <v>351</v>
      </c>
      <c r="C5" s="13" t="s">
        <v>864</v>
      </c>
      <c r="D5" s="2">
        <v>18</v>
      </c>
      <c r="E5" s="275" t="s">
        <v>813</v>
      </c>
      <c r="F5" s="276" t="str">
        <f>'05 SEP RØD E1'!C26</f>
        <v>D S B   1</v>
      </c>
      <c r="G5" s="275">
        <f>'05 SEP RØD E1'!D26</f>
        <v>0</v>
      </c>
      <c r="H5" s="275" t="str">
        <f>'05 SEP RØD E1'!E26</f>
        <v>-</v>
      </c>
      <c r="I5" s="275">
        <f>'05 SEP RØD E1'!F26</f>
        <v>0</v>
      </c>
      <c r="J5" s="276" t="str">
        <f>'05 SEP RØD E1'!G26</f>
        <v>P F A</v>
      </c>
      <c r="K5" s="275">
        <f>'05 SEP RØD E1'!H26</f>
        <v>0</v>
      </c>
      <c r="L5" s="275" t="str">
        <f>'05 SEP RØD E1'!I26</f>
        <v>-</v>
      </c>
      <c r="M5" s="275">
        <f>'05 SEP RØD E1'!J26</f>
        <v>0</v>
      </c>
      <c r="N5" s="2">
        <v>1</v>
      </c>
    </row>
    <row r="6" spans="1:14" ht="15.75" customHeight="1">
      <c r="A6" s="19">
        <v>44086</v>
      </c>
      <c r="B6" s="2" t="s">
        <v>351</v>
      </c>
      <c r="C6" s="13" t="s">
        <v>863</v>
      </c>
      <c r="D6" s="2">
        <v>19</v>
      </c>
      <c r="E6" s="275" t="s">
        <v>813</v>
      </c>
      <c r="F6" s="276" t="str">
        <f>'12 SEP RØD S1'!C12</f>
        <v>Coop Idræt   1</v>
      </c>
      <c r="G6" s="275">
        <f>'12 SEP RØD S1'!D12</f>
        <v>0</v>
      </c>
      <c r="H6" s="275" t="str">
        <f>'12 SEP RØD S1'!E12</f>
        <v>-</v>
      </c>
      <c r="I6" s="275">
        <f>'12 SEP RØD S1'!F12</f>
        <v>0</v>
      </c>
      <c r="J6" s="276" t="str">
        <f>'12 SEP RØD S1'!G12</f>
        <v>Ericsson Sport   1</v>
      </c>
      <c r="K6" s="275">
        <f>'12 SEP RØD S1'!H12</f>
        <v>0</v>
      </c>
      <c r="L6" s="275" t="str">
        <f>'12 SEP RØD S1'!I12</f>
        <v>-</v>
      </c>
      <c r="M6" s="275">
        <f>'12 SEP RØD S1'!J12</f>
        <v>0</v>
      </c>
      <c r="N6" s="2">
        <v>2</v>
      </c>
    </row>
    <row r="7" spans="1:14" ht="15.75" customHeight="1">
      <c r="A7" s="19">
        <v>44114</v>
      </c>
      <c r="B7" s="2" t="s">
        <v>351</v>
      </c>
      <c r="C7" s="13" t="s">
        <v>864</v>
      </c>
      <c r="D7" s="2">
        <v>20</v>
      </c>
      <c r="E7" s="275" t="s">
        <v>813</v>
      </c>
      <c r="F7" s="276" t="str">
        <f>'10 OKT  RØD S2'!C23</f>
        <v>M B D - I   1</v>
      </c>
      <c r="G7" s="275">
        <f>'10 OKT  RØD S2'!D23</f>
        <v>0</v>
      </c>
      <c r="H7" s="275" t="str">
        <f>'10 OKT  RØD S2'!E23</f>
        <v>-</v>
      </c>
      <c r="I7" s="275">
        <f>'10 OKT  RØD S2'!F23</f>
        <v>0</v>
      </c>
      <c r="J7" s="276" t="str">
        <f>'10 OKT  RØD S2'!G23</f>
        <v>Topdanmark</v>
      </c>
      <c r="K7" s="275">
        <f>'10 OKT  RØD S2'!H23</f>
        <v>0</v>
      </c>
      <c r="L7" s="275" t="str">
        <f>'10 OKT  RØD S2'!I23</f>
        <v>-</v>
      </c>
      <c r="M7" s="275">
        <f>'10 OKT  RØD S2'!J23</f>
        <v>0</v>
      </c>
      <c r="N7" s="2">
        <v>3</v>
      </c>
    </row>
    <row r="8" spans="1:14" ht="15.75" customHeight="1">
      <c r="A8" s="19">
        <v>44093</v>
      </c>
      <c r="B8" s="2" t="s">
        <v>351</v>
      </c>
      <c r="C8" s="13" t="s">
        <v>864</v>
      </c>
      <c r="D8" s="9">
        <v>39</v>
      </c>
      <c r="E8" s="275" t="s">
        <v>605</v>
      </c>
      <c r="F8" s="322" t="str">
        <f>'19 SEP RØD P'!C27</f>
        <v>Coop Idræt   1</v>
      </c>
      <c r="G8" s="275">
        <f>'19 SEP RØD P'!D27</f>
        <v>0</v>
      </c>
      <c r="H8" s="275" t="str">
        <f>'19 SEP RØD P'!E27</f>
        <v>-</v>
      </c>
      <c r="I8" s="275">
        <f>'19 SEP RØD P'!F27</f>
        <v>0</v>
      </c>
      <c r="J8" s="322" t="str">
        <f>'19 SEP RØD P'!G27</f>
        <v>Topdanmark</v>
      </c>
      <c r="K8" s="275">
        <f>'19 SEP RØD P'!H27</f>
        <v>0</v>
      </c>
      <c r="L8" s="275" t="str">
        <f>'19 SEP RØD P'!I27</f>
        <v>-</v>
      </c>
      <c r="M8" s="275">
        <f>'19 SEP RØD P'!J27</f>
        <v>0</v>
      </c>
      <c r="N8" s="2">
        <v>4</v>
      </c>
    </row>
    <row r="9" spans="1:14" ht="15.75" customHeight="1">
      <c r="A9" s="19">
        <v>44128</v>
      </c>
      <c r="B9" s="2" t="s">
        <v>351</v>
      </c>
      <c r="C9" s="13" t="s">
        <v>864</v>
      </c>
      <c r="D9" s="9">
        <v>40</v>
      </c>
      <c r="E9" s="2" t="s">
        <v>605</v>
      </c>
      <c r="F9" s="322" t="str">
        <f>'24 OKT RØD E3'!C14</f>
        <v>P F A</v>
      </c>
      <c r="G9" s="275">
        <f>'24 OKT RØD E3'!D14</f>
        <v>0</v>
      </c>
      <c r="H9" s="275" t="str">
        <f>'24 OKT RØD E3'!E14</f>
        <v>-</v>
      </c>
      <c r="I9" s="275">
        <f>'24 OKT RØD E3'!F14</f>
        <v>0</v>
      </c>
      <c r="J9" s="322" t="str">
        <f>'24 OKT RØD E3'!G14</f>
        <v>Ericsson Sport   1</v>
      </c>
      <c r="K9" s="275">
        <f>'24 OKT RØD E3'!H14</f>
        <v>0</v>
      </c>
      <c r="L9" s="275" t="str">
        <f>'24 OKT RØD E3'!I14</f>
        <v>-</v>
      </c>
      <c r="M9" s="275">
        <f>'24 OKT RØD E3'!J14</f>
        <v>0</v>
      </c>
      <c r="N9" s="2">
        <v>5</v>
      </c>
    </row>
    <row r="10" spans="1:14" ht="15.75" customHeight="1">
      <c r="A10" s="19">
        <v>44121</v>
      </c>
      <c r="B10" s="2" t="s">
        <v>351</v>
      </c>
      <c r="C10" s="13" t="s">
        <v>864</v>
      </c>
      <c r="D10" s="9">
        <v>67</v>
      </c>
      <c r="E10" s="2" t="s">
        <v>605</v>
      </c>
      <c r="F10" s="322" t="str">
        <f>'17 OKT RØD S3'!C20</f>
        <v>D S B   1</v>
      </c>
      <c r="G10" s="275">
        <f>'17 OKT RØD S3'!D20</f>
        <v>0</v>
      </c>
      <c r="H10" s="275" t="str">
        <f>'17 OKT RØD S3'!E20</f>
        <v>-</v>
      </c>
      <c r="I10" s="275">
        <f>'17 OKT RØD S3'!F20</f>
        <v>0</v>
      </c>
      <c r="J10" s="322" t="str">
        <f>'17 OKT RØD S3'!G20</f>
        <v>M B D - I   1</v>
      </c>
      <c r="K10" s="275">
        <f>'17 OKT RØD S3'!H20</f>
        <v>0</v>
      </c>
      <c r="L10" s="275" t="str">
        <f>'17 OKT RØD S3'!I20</f>
        <v>-</v>
      </c>
      <c r="M10" s="275">
        <f>'17 OKT RØD S3'!J20</f>
        <v>0</v>
      </c>
      <c r="N10" s="2">
        <v>6</v>
      </c>
    </row>
    <row r="11" spans="1:14" ht="15.75" customHeight="1">
      <c r="A11" s="19">
        <v>44135</v>
      </c>
      <c r="B11" s="2" t="s">
        <v>351</v>
      </c>
      <c r="C11" s="13" t="s">
        <v>863</v>
      </c>
      <c r="D11" s="2">
        <v>90</v>
      </c>
      <c r="E11" s="2" t="s">
        <v>605</v>
      </c>
      <c r="F11" s="322" t="str">
        <f>'31. OKT S4'!C13</f>
        <v>Topdanmark</v>
      </c>
      <c r="G11" s="275">
        <f>'31. OKT S4'!D13</f>
        <v>0</v>
      </c>
      <c r="H11" s="275" t="str">
        <f>'31. OKT S4'!E13</f>
        <v>-</v>
      </c>
      <c r="I11" s="275">
        <f>'31. OKT S4'!F13</f>
        <v>0</v>
      </c>
      <c r="J11" s="322" t="str">
        <f>'31. OKT S4'!G13</f>
        <v>P F A</v>
      </c>
      <c r="K11" s="275">
        <f>'31. OKT S4'!H13</f>
        <v>0</v>
      </c>
      <c r="L11" s="275" t="str">
        <f>'31. OKT S4'!I13</f>
        <v>-</v>
      </c>
      <c r="M11" s="275">
        <f>'31. OKT S4'!J13</f>
        <v>0</v>
      </c>
      <c r="N11" s="2">
        <v>7</v>
      </c>
    </row>
    <row r="12" spans="1:14" ht="15.75" customHeight="1">
      <c r="A12" s="19">
        <v>44135</v>
      </c>
      <c r="B12" s="2" t="s">
        <v>351</v>
      </c>
      <c r="C12" s="13" t="s">
        <v>863</v>
      </c>
      <c r="D12" s="2">
        <v>91</v>
      </c>
      <c r="E12" s="2" t="s">
        <v>605</v>
      </c>
      <c r="F12" s="322" t="str">
        <f>'31. OKT S4'!C14</f>
        <v>M B D - I   1</v>
      </c>
      <c r="G12" s="275">
        <f>'31. OKT S4'!D14</f>
        <v>0</v>
      </c>
      <c r="H12" s="275" t="str">
        <f>'31. OKT S4'!E14</f>
        <v>-</v>
      </c>
      <c r="I12" s="275">
        <f>'31. OKT S4'!F14</f>
        <v>0</v>
      </c>
      <c r="J12" s="322" t="str">
        <f>'31. OKT S4'!G14</f>
        <v>Coop Idræt   1</v>
      </c>
      <c r="K12" s="275">
        <f>'31. OKT S4'!H14</f>
        <v>0</v>
      </c>
      <c r="L12" s="275" t="str">
        <f>'31. OKT S4'!I14</f>
        <v>-</v>
      </c>
      <c r="M12" s="275">
        <f>'31. OKT S4'!J14</f>
        <v>0</v>
      </c>
      <c r="N12" s="2">
        <v>8</v>
      </c>
    </row>
    <row r="13" spans="1:14" ht="15.75" customHeight="1">
      <c r="A13" s="19">
        <v>44135</v>
      </c>
      <c r="B13" s="2" t="s">
        <v>351</v>
      </c>
      <c r="C13" s="13" t="s">
        <v>863</v>
      </c>
      <c r="D13" s="2">
        <v>92</v>
      </c>
      <c r="E13" s="2" t="s">
        <v>605</v>
      </c>
      <c r="F13" s="322" t="str">
        <f>'31. OKT S4'!C15</f>
        <v>Ericsson Sport   1</v>
      </c>
      <c r="G13" s="275">
        <f>'31. OKT S4'!D15</f>
        <v>0</v>
      </c>
      <c r="H13" s="275" t="str">
        <f>'31. OKT S4'!E15</f>
        <v>-</v>
      </c>
      <c r="I13" s="275">
        <f>'31. OKT S4'!F15</f>
        <v>0</v>
      </c>
      <c r="J13" s="322" t="str">
        <f>'31. OKT S4'!G15</f>
        <v>D S B   1</v>
      </c>
      <c r="K13" s="275">
        <f>'31. OKT S4'!H15</f>
        <v>0</v>
      </c>
      <c r="L13" s="275" t="str">
        <f>'31. OKT S4'!I15</f>
        <v>-</v>
      </c>
      <c r="M13" s="275">
        <f>'31. OKT S4'!J15</f>
        <v>0</v>
      </c>
      <c r="N13" s="2">
        <v>9</v>
      </c>
    </row>
    <row r="14" spans="1:14" ht="15.75" customHeight="1">
      <c r="A14" s="19">
        <v>44156</v>
      </c>
      <c r="B14" s="2" t="s">
        <v>351</v>
      </c>
      <c r="C14" s="13" t="s">
        <v>864</v>
      </c>
      <c r="D14" s="77">
        <v>120</v>
      </c>
      <c r="E14" s="2" t="s">
        <v>605</v>
      </c>
      <c r="F14" s="276" t="str">
        <f>'21. NOV RØD E4'!C20</f>
        <v>Topdanmark</v>
      </c>
      <c r="G14" s="275">
        <f>'21. NOV RØD E4'!D20</f>
        <v>0</v>
      </c>
      <c r="H14" s="275" t="str">
        <f>'21. NOV RØD E4'!E20</f>
        <v>-</v>
      </c>
      <c r="I14" s="275">
        <f>'21. NOV RØD E4'!F20</f>
        <v>0</v>
      </c>
      <c r="J14" s="276" t="str">
        <f>'21. NOV RØD E4'!G20</f>
        <v>D S B   1</v>
      </c>
      <c r="K14" s="275">
        <f>'21. NOV RØD E4'!H20</f>
        <v>0</v>
      </c>
      <c r="L14" s="275" t="str">
        <f>'21. NOV RØD E4'!I20</f>
        <v>-</v>
      </c>
      <c r="M14" s="275">
        <f>'21. NOV RØD E4'!J20</f>
        <v>0</v>
      </c>
      <c r="N14" s="2">
        <v>10</v>
      </c>
    </row>
    <row r="15" spans="1:14" ht="15.75" customHeight="1">
      <c r="A15" s="19">
        <v>44156</v>
      </c>
      <c r="B15" s="2" t="s">
        <v>351</v>
      </c>
      <c r="C15" s="13" t="s">
        <v>864</v>
      </c>
      <c r="D15" s="77">
        <v>121</v>
      </c>
      <c r="E15" s="2" t="s">
        <v>605</v>
      </c>
      <c r="F15" s="276" t="str">
        <f>'21. NOV RØD E4'!C21</f>
        <v>Coop Idræt   1</v>
      </c>
      <c r="G15" s="275">
        <f>'21. NOV RØD E4'!D21</f>
        <v>0</v>
      </c>
      <c r="H15" s="275" t="str">
        <f>'21. NOV RØD E4'!E21</f>
        <v>-</v>
      </c>
      <c r="I15" s="275">
        <f>'21. NOV RØD E4'!F21</f>
        <v>0</v>
      </c>
      <c r="J15" s="276" t="str">
        <f>'21. NOV RØD E4'!G21</f>
        <v>P F A</v>
      </c>
      <c r="K15" s="275">
        <f>'21. NOV RØD E4'!H21</f>
        <v>0</v>
      </c>
      <c r="L15" s="275" t="str">
        <f>'21. NOV RØD E4'!I21</f>
        <v>-</v>
      </c>
      <c r="M15" s="275">
        <f>'21. NOV RØD E4'!J21</f>
        <v>0</v>
      </c>
      <c r="N15" s="2">
        <v>11</v>
      </c>
    </row>
    <row r="16" spans="1:14" ht="15.75" customHeight="1">
      <c r="A16" s="19">
        <v>44156</v>
      </c>
      <c r="B16" s="2" t="s">
        <v>351</v>
      </c>
      <c r="C16" s="13" t="s">
        <v>864</v>
      </c>
      <c r="D16" s="77">
        <v>122</v>
      </c>
      <c r="E16" s="2" t="s">
        <v>605</v>
      </c>
      <c r="F16" s="276" t="str">
        <f>'21. NOV RØD E4'!C22</f>
        <v>M B D - I   1</v>
      </c>
      <c r="G16" s="275">
        <f>'21. NOV RØD E4'!D22</f>
        <v>0</v>
      </c>
      <c r="H16" s="275" t="str">
        <f>'21. NOV RØD E4'!E22</f>
        <v>-</v>
      </c>
      <c r="I16" s="275">
        <f>'21. NOV RØD E4'!F22</f>
        <v>0</v>
      </c>
      <c r="J16" s="276" t="str">
        <f>'21. NOV RØD E4'!G22</f>
        <v>Ericsson Sport   1</v>
      </c>
      <c r="K16" s="275">
        <f>'21. NOV RØD E4'!H22</f>
        <v>0</v>
      </c>
      <c r="L16" s="275" t="str">
        <f>'21. NOV RØD E4'!I22</f>
        <v>-</v>
      </c>
      <c r="M16" s="275">
        <f>'21. NOV RØD E4'!J22</f>
        <v>0</v>
      </c>
      <c r="N16" s="2">
        <v>12</v>
      </c>
    </row>
    <row r="17" spans="1:14" ht="15.75" customHeight="1">
      <c r="A17" s="19">
        <v>44170</v>
      </c>
      <c r="B17" s="2" t="s">
        <v>351</v>
      </c>
      <c r="C17" s="13" t="s">
        <v>863</v>
      </c>
      <c r="D17" s="2">
        <v>128</v>
      </c>
      <c r="E17" s="2" t="s">
        <v>605</v>
      </c>
      <c r="F17" s="276" t="str">
        <f>'05. DEC RØD E5'!C10</f>
        <v>D S B   1</v>
      </c>
      <c r="G17" s="275">
        <f>'05. DEC RØD E5'!D10</f>
        <v>0</v>
      </c>
      <c r="H17" s="275" t="str">
        <f>'05. DEC RØD E5'!E10</f>
        <v>-</v>
      </c>
      <c r="I17" s="275">
        <f>'05. DEC RØD E5'!F10</f>
        <v>0</v>
      </c>
      <c r="J17" s="276" t="str">
        <f>'05. DEC RØD E5'!G10</f>
        <v>Coop Idræt   1</v>
      </c>
      <c r="K17" s="275">
        <f>'05. DEC RØD E5'!H10</f>
        <v>0</v>
      </c>
      <c r="L17" s="275" t="str">
        <f>'05. DEC RØD E5'!I10</f>
        <v>-</v>
      </c>
      <c r="M17" s="275">
        <f>'05. DEC RØD E5'!J10</f>
        <v>0</v>
      </c>
      <c r="N17" s="2">
        <v>13</v>
      </c>
    </row>
    <row r="18" spans="1:14" ht="15.75" customHeight="1">
      <c r="A18" s="19">
        <v>44170</v>
      </c>
      <c r="B18" s="2" t="s">
        <v>351</v>
      </c>
      <c r="C18" s="13" t="s">
        <v>863</v>
      </c>
      <c r="D18" s="2">
        <v>129</v>
      </c>
      <c r="E18" s="2" t="s">
        <v>605</v>
      </c>
      <c r="F18" s="276" t="str">
        <f>'05. DEC RØD E5'!C11</f>
        <v>P F A</v>
      </c>
      <c r="G18" s="275">
        <f>'05. DEC RØD E5'!D11</f>
        <v>0</v>
      </c>
      <c r="H18" s="275" t="str">
        <f>'05. DEC RØD E5'!E11</f>
        <v>-</v>
      </c>
      <c r="I18" s="275">
        <f>'05. DEC RØD E5'!F11</f>
        <v>0</v>
      </c>
      <c r="J18" s="276" t="str">
        <f>'05. DEC RØD E5'!G11</f>
        <v>M B D - I   1</v>
      </c>
      <c r="K18" s="275">
        <f>'05. DEC RØD E5'!H11</f>
        <v>0</v>
      </c>
      <c r="L18" s="275" t="str">
        <f>'05. DEC RØD E5'!I11</f>
        <v>-</v>
      </c>
      <c r="M18" s="275">
        <f>'05. DEC RØD E5'!J11</f>
        <v>0</v>
      </c>
      <c r="N18" s="2">
        <v>14</v>
      </c>
    </row>
    <row r="19" spans="1:14" ht="15.75" customHeight="1">
      <c r="A19" s="19">
        <v>44170</v>
      </c>
      <c r="B19" s="2" t="s">
        <v>351</v>
      </c>
      <c r="C19" s="13" t="s">
        <v>863</v>
      </c>
      <c r="D19" s="2">
        <v>130</v>
      </c>
      <c r="E19" s="2" t="s">
        <v>605</v>
      </c>
      <c r="F19" s="276" t="str">
        <f>'05. DEC RØD E5'!C12</f>
        <v>Ericsson Sport   1</v>
      </c>
      <c r="G19" s="275">
        <f>'05. DEC RØD E5'!D12</f>
        <v>0</v>
      </c>
      <c r="H19" s="275" t="str">
        <f>'05. DEC RØD E5'!E12</f>
        <v>-</v>
      </c>
      <c r="I19" s="275">
        <f>'05. DEC RØD E5'!F12</f>
        <v>0</v>
      </c>
      <c r="J19" s="276" t="str">
        <f>'05. DEC RØD E5'!G12</f>
        <v>Topdanmark</v>
      </c>
      <c r="K19" s="275">
        <f>'05. DEC RØD E5'!H12</f>
        <v>0</v>
      </c>
      <c r="L19" s="275" t="str">
        <f>'05. DEC RØD E5'!I12</f>
        <v>-</v>
      </c>
      <c r="M19" s="275">
        <f>'05. DEC RØD E5'!J12</f>
        <v>0</v>
      </c>
      <c r="N19" s="2">
        <v>15</v>
      </c>
    </row>
    <row r="20" spans="1:14" ht="15.75" customHeight="1">
      <c r="A20" s="19">
        <v>43846</v>
      </c>
      <c r="B20" s="2" t="s">
        <v>351</v>
      </c>
      <c r="C20" s="13" t="s">
        <v>864</v>
      </c>
      <c r="D20" s="2">
        <v>191</v>
      </c>
      <c r="E20" s="275" t="s">
        <v>605</v>
      </c>
      <c r="F20" s="276" t="str">
        <f>'16. JAN RØD E6'!C22</f>
        <v>P F A</v>
      </c>
      <c r="G20" s="275">
        <f>'16. JAN RØD E6'!D22</f>
        <v>0</v>
      </c>
      <c r="H20" s="275" t="str">
        <f>'16. JAN RØD E6'!E22</f>
        <v>-</v>
      </c>
      <c r="I20" s="275">
        <f>'16. JAN RØD E6'!F22</f>
        <v>0</v>
      </c>
      <c r="J20" s="276" t="str">
        <f>'16. JAN RØD E6'!G22</f>
        <v>D S B   1</v>
      </c>
      <c r="K20" s="275">
        <f>'16. JAN RØD E6'!H22</f>
        <v>0</v>
      </c>
      <c r="L20" s="275" t="str">
        <f>'16. JAN RØD E6'!I22</f>
        <v>-</v>
      </c>
      <c r="M20" s="275">
        <f>'16. JAN RØD E6'!J22</f>
        <v>0</v>
      </c>
      <c r="N20" s="359">
        <v>16</v>
      </c>
    </row>
    <row r="21" spans="1:14" ht="15.75" customHeight="1">
      <c r="A21" s="19">
        <v>43846</v>
      </c>
      <c r="B21" s="2" t="s">
        <v>351</v>
      </c>
      <c r="C21" s="13" t="s">
        <v>864</v>
      </c>
      <c r="D21" s="2">
        <v>192</v>
      </c>
      <c r="E21" s="275" t="s">
        <v>605</v>
      </c>
      <c r="F21" s="276" t="str">
        <f>'16. JAN RØD E6'!C23</f>
        <v>Ericsson Sport   1</v>
      </c>
      <c r="G21" s="275">
        <f>'16. JAN RØD E6'!D23</f>
        <v>0</v>
      </c>
      <c r="H21" s="275" t="str">
        <f>'16. JAN RØD E6'!E23</f>
        <v>-</v>
      </c>
      <c r="I21" s="275">
        <f>'16. JAN RØD E6'!F23</f>
        <v>0</v>
      </c>
      <c r="J21" s="276" t="str">
        <f>'16. JAN RØD E6'!G23</f>
        <v>Coop Idræt   1</v>
      </c>
      <c r="K21" s="275">
        <f>'16. JAN RØD E6'!H23</f>
        <v>0</v>
      </c>
      <c r="L21" s="275" t="str">
        <f>'16. JAN RØD E6'!I23</f>
        <v>-</v>
      </c>
      <c r="M21" s="275">
        <f>'16. JAN RØD E6'!J23</f>
        <v>0</v>
      </c>
      <c r="N21" s="2">
        <v>17</v>
      </c>
    </row>
    <row r="22" spans="1:14" ht="15.75" customHeight="1">
      <c r="A22" s="19">
        <v>43846</v>
      </c>
      <c r="B22" s="2" t="s">
        <v>351</v>
      </c>
      <c r="C22" s="13" t="s">
        <v>864</v>
      </c>
      <c r="D22" s="2">
        <v>193</v>
      </c>
      <c r="E22" s="275" t="s">
        <v>605</v>
      </c>
      <c r="F22" s="276" t="str">
        <f>'16. JAN RØD E6'!C24</f>
        <v>Topdanmark</v>
      </c>
      <c r="G22" s="275">
        <f>'16. JAN RØD E6'!D24</f>
        <v>0</v>
      </c>
      <c r="H22" s="275" t="str">
        <f>'16. JAN RØD E6'!E24</f>
        <v>-</v>
      </c>
      <c r="I22" s="275">
        <f>'16. JAN RØD E6'!F24</f>
        <v>0</v>
      </c>
      <c r="J22" s="276" t="str">
        <f>'16. JAN RØD E6'!G24</f>
        <v>M B D - I   1</v>
      </c>
      <c r="K22" s="275">
        <f>'16. JAN RØD E6'!H24</f>
        <v>0</v>
      </c>
      <c r="L22" s="275" t="str">
        <f>'16. JAN RØD E6'!I24</f>
        <v>-</v>
      </c>
      <c r="M22" s="275">
        <f>'16. JAN RØD E6'!J24</f>
        <v>0</v>
      </c>
      <c r="N22" s="2">
        <v>18</v>
      </c>
    </row>
    <row r="23" spans="1:14" ht="15.75" customHeight="1">
      <c r="A23" s="19">
        <v>43860</v>
      </c>
      <c r="B23" s="2" t="s">
        <v>351</v>
      </c>
      <c r="C23" s="13" t="s">
        <v>863</v>
      </c>
      <c r="D23" s="77">
        <v>212</v>
      </c>
      <c r="E23" s="275" t="s">
        <v>605</v>
      </c>
      <c r="F23" s="326" t="str">
        <f>'30. JAN RØD E7'!C10</f>
        <v>Topdanmark</v>
      </c>
      <c r="G23" s="278">
        <f>'30. JAN RØD E7'!D10</f>
        <v>0</v>
      </c>
      <c r="H23" s="278" t="str">
        <f>'30. JAN RØD E7'!E10</f>
        <v>-</v>
      </c>
      <c r="I23" s="278">
        <f>'30. JAN RØD E7'!F10</f>
        <v>0</v>
      </c>
      <c r="J23" s="326" t="str">
        <f>'30. JAN RØD E7'!G10</f>
        <v>Coop Idræt   1</v>
      </c>
      <c r="K23" s="278">
        <f>'30. JAN RØD E7'!H10</f>
        <v>0</v>
      </c>
      <c r="L23" s="278" t="str">
        <f>'30. JAN RØD E7'!I10</f>
        <v>-</v>
      </c>
      <c r="M23" s="278">
        <f>'30. JAN RØD E7'!J10</f>
        <v>0</v>
      </c>
      <c r="N23" s="2">
        <v>19</v>
      </c>
    </row>
    <row r="24" spans="1:14" ht="15.75" customHeight="1">
      <c r="A24" s="19">
        <v>43860</v>
      </c>
      <c r="B24" s="2" t="s">
        <v>351</v>
      </c>
      <c r="C24" s="13" t="s">
        <v>863</v>
      </c>
      <c r="D24" s="77">
        <v>213</v>
      </c>
      <c r="E24" s="275" t="s">
        <v>605</v>
      </c>
      <c r="F24" s="326" t="str">
        <f>'30. JAN RØD E7'!C11</f>
        <v>M B D - I   1</v>
      </c>
      <c r="G24" s="278">
        <f>'30. JAN RØD E7'!D11</f>
        <v>0</v>
      </c>
      <c r="H24" s="278" t="str">
        <f>'30. JAN RØD E7'!E11</f>
        <v>-</v>
      </c>
      <c r="I24" s="278">
        <f>'30. JAN RØD E7'!F11</f>
        <v>0</v>
      </c>
      <c r="J24" s="326" t="str">
        <f>'30. JAN RØD E7'!G11</f>
        <v>D S B   1</v>
      </c>
      <c r="K24" s="278">
        <f>'30. JAN RØD E7'!H11</f>
        <v>0</v>
      </c>
      <c r="L24" s="278" t="str">
        <f>'30. JAN RØD E7'!I11</f>
        <v>-</v>
      </c>
      <c r="M24" s="278">
        <f>'30. JAN RØD E7'!J11</f>
        <v>0</v>
      </c>
      <c r="N24" s="2">
        <v>20</v>
      </c>
    </row>
    <row r="25" spans="1:14" ht="15.75" customHeight="1">
      <c r="A25" s="19">
        <v>43860</v>
      </c>
      <c r="B25" s="2" t="s">
        <v>351</v>
      </c>
      <c r="C25" s="13" t="s">
        <v>863</v>
      </c>
      <c r="D25" s="77">
        <v>214</v>
      </c>
      <c r="E25" s="275" t="s">
        <v>605</v>
      </c>
      <c r="F25" s="326" t="str">
        <f>'30. JAN RØD E7'!C12</f>
        <v>Ericsson Sport   1</v>
      </c>
      <c r="G25" s="278">
        <f>'30. JAN RØD E7'!D12</f>
        <v>0</v>
      </c>
      <c r="H25" s="278" t="str">
        <f>'30. JAN RØD E7'!E12</f>
        <v>-</v>
      </c>
      <c r="I25" s="278">
        <f>'30. JAN RØD E7'!F12</f>
        <v>0</v>
      </c>
      <c r="J25" s="326" t="str">
        <f>'30. JAN RØD E7'!G12</f>
        <v>P F A</v>
      </c>
      <c r="K25" s="278">
        <f>'30. JAN RØD E7'!H12</f>
        <v>0</v>
      </c>
      <c r="L25" s="278" t="str">
        <f>'30. JAN RØD E7'!I12</f>
        <v>-</v>
      </c>
      <c r="M25" s="278">
        <f>'30. JAN RØD E7'!J12</f>
        <v>0</v>
      </c>
      <c r="N25" s="2">
        <v>21</v>
      </c>
    </row>
    <row r="26" spans="1:14" ht="15.75" customHeight="1">
      <c r="A26" s="19">
        <v>43874</v>
      </c>
      <c r="B26" s="2" t="s">
        <v>351</v>
      </c>
      <c r="C26" s="13" t="s">
        <v>864</v>
      </c>
      <c r="D26" s="2">
        <v>236</v>
      </c>
      <c r="E26" s="275" t="s">
        <v>605</v>
      </c>
      <c r="F26" s="276" t="str">
        <f>'13. FEB RØD E8'!C22</f>
        <v>Coop Idræt   1</v>
      </c>
      <c r="G26" s="275">
        <f>'13. FEB RØD E8'!D22</f>
        <v>0</v>
      </c>
      <c r="H26" s="275" t="str">
        <f>'13. FEB RØD E8'!E22</f>
        <v>-</v>
      </c>
      <c r="I26" s="275">
        <f>'13. FEB RØD E8'!F22</f>
        <v>0</v>
      </c>
      <c r="J26" s="276" t="str">
        <f>'13. FEB RØD E8'!G22</f>
        <v>M B D - I   1</v>
      </c>
      <c r="K26" s="275">
        <f>'13. FEB RØD E8'!H22</f>
        <v>0</v>
      </c>
      <c r="L26" s="275" t="str">
        <f>'13. FEB RØD E8'!I22</f>
        <v>-</v>
      </c>
      <c r="M26" s="275">
        <f>'13. FEB RØD E8'!J22</f>
        <v>0</v>
      </c>
      <c r="N26" s="2">
        <v>22</v>
      </c>
    </row>
    <row r="27" spans="1:14" ht="15.75" customHeight="1">
      <c r="A27" s="19">
        <v>43874</v>
      </c>
      <c r="B27" s="2" t="s">
        <v>351</v>
      </c>
      <c r="C27" s="13" t="s">
        <v>864</v>
      </c>
      <c r="D27" s="2">
        <v>237</v>
      </c>
      <c r="E27" s="275" t="s">
        <v>605</v>
      </c>
      <c r="F27" s="276" t="str">
        <f>'13. FEB RØD E8'!C23</f>
        <v>D S B   1</v>
      </c>
      <c r="G27" s="275">
        <f>'13. FEB RØD E8'!D23</f>
        <v>0</v>
      </c>
      <c r="H27" s="275" t="str">
        <f>'13. FEB RØD E8'!E23</f>
        <v>-</v>
      </c>
      <c r="I27" s="275">
        <f>'13. FEB RØD E8'!F23</f>
        <v>0</v>
      </c>
      <c r="J27" s="276" t="str">
        <f>'13. FEB RØD E8'!G23</f>
        <v>Ericsson Sport   1</v>
      </c>
      <c r="K27" s="275">
        <f>'13. FEB RØD E8'!H23</f>
        <v>0</v>
      </c>
      <c r="L27" s="275" t="str">
        <f>'13. FEB RØD E8'!I23</f>
        <v>-</v>
      </c>
      <c r="M27" s="275">
        <f>'13. FEB RØD E8'!J23</f>
        <v>0</v>
      </c>
      <c r="N27" s="2">
        <v>23</v>
      </c>
    </row>
    <row r="28" spans="1:14" ht="15.75" customHeight="1">
      <c r="A28" s="19">
        <v>43896</v>
      </c>
      <c r="B28" s="2" t="s">
        <v>351</v>
      </c>
      <c r="C28" s="13" t="s">
        <v>864</v>
      </c>
      <c r="D28" s="2">
        <v>258</v>
      </c>
      <c r="E28" s="275" t="s">
        <v>605</v>
      </c>
      <c r="F28" s="276" t="str">
        <f>'06. MAR RØD S 8'!C24</f>
        <v>P F A</v>
      </c>
      <c r="G28" s="275">
        <f>'06. MAR RØD S 8'!D24</f>
        <v>0</v>
      </c>
      <c r="H28" s="275" t="str">
        <f>'06. MAR RØD S 8'!E24</f>
        <v>-</v>
      </c>
      <c r="I28" s="275">
        <f>'06. MAR RØD S 8'!F24</f>
        <v>0</v>
      </c>
      <c r="J28" s="276" t="str">
        <f>'06. MAR RØD S 8'!G24</f>
        <v>Topdanmark</v>
      </c>
      <c r="K28" s="275">
        <f>'06. MAR RØD S 8'!H24</f>
        <v>0</v>
      </c>
      <c r="L28" s="275" t="str">
        <f>'06. MAR RØD S 8'!I24</f>
        <v>-</v>
      </c>
      <c r="M28" s="275">
        <f>'06. MAR RØD S 8'!J24</f>
        <v>0</v>
      </c>
      <c r="N28" s="2">
        <v>24</v>
      </c>
    </row>
    <row r="29" spans="1:14" ht="15.75" customHeight="1">
      <c r="A29" s="19">
        <v>43917</v>
      </c>
      <c r="B29" s="2" t="s">
        <v>351</v>
      </c>
      <c r="C29" s="13" t="s">
        <v>864</v>
      </c>
      <c r="D29" s="2">
        <v>271</v>
      </c>
      <c r="E29" s="275" t="s">
        <v>605</v>
      </c>
      <c r="F29" s="322" t="str">
        <f>'27. MAR RØD S9'!C20</f>
        <v>D S B   1</v>
      </c>
      <c r="G29" s="275">
        <f>'27. MAR RØD S9'!D20</f>
        <v>0</v>
      </c>
      <c r="H29" s="275" t="str">
        <f>'27. MAR RØD S9'!E20</f>
        <v>-</v>
      </c>
      <c r="I29" s="275">
        <f>'27. MAR RØD S9'!F20</f>
        <v>0</v>
      </c>
      <c r="J29" s="322" t="str">
        <f>'27. MAR RØD S9'!G20</f>
        <v>Topdanmark</v>
      </c>
      <c r="K29" s="275">
        <f>'27. MAR RØD S9'!H20</f>
        <v>0</v>
      </c>
      <c r="L29" s="275" t="str">
        <f>'27. MAR RØD S9'!I20</f>
        <v>-</v>
      </c>
      <c r="M29" s="275">
        <f>'27. MAR RØD S9'!J20</f>
        <v>0</v>
      </c>
      <c r="N29" s="359">
        <v>25</v>
      </c>
    </row>
    <row r="30" spans="1:14" ht="15.75" customHeight="1">
      <c r="A30" s="19">
        <v>43917</v>
      </c>
      <c r="B30" s="2" t="s">
        <v>351</v>
      </c>
      <c r="C30" s="13" t="s">
        <v>864</v>
      </c>
      <c r="D30" s="2">
        <v>272</v>
      </c>
      <c r="E30" s="275" t="s">
        <v>605</v>
      </c>
      <c r="F30" s="322" t="str">
        <f>'27. MAR RØD S9'!C21</f>
        <v>P F A</v>
      </c>
      <c r="G30" s="275">
        <f>'27. MAR RØD S9'!D21</f>
        <v>0</v>
      </c>
      <c r="H30" s="275" t="str">
        <f>'27. MAR RØD S9'!E21</f>
        <v>-</v>
      </c>
      <c r="I30" s="275">
        <f>'27. MAR RØD S9'!F21</f>
        <v>0</v>
      </c>
      <c r="J30" s="322" t="str">
        <f>'27. MAR RØD S9'!G21</f>
        <v>Coop Idræt   1</v>
      </c>
      <c r="K30" s="275">
        <f>'27. MAR RØD S9'!H21</f>
        <v>0</v>
      </c>
      <c r="L30" s="275" t="str">
        <f>'27. MAR RØD S9'!I21</f>
        <v>-</v>
      </c>
      <c r="M30" s="275">
        <f>'27. MAR RØD S9'!J21</f>
        <v>0</v>
      </c>
      <c r="N30" s="2">
        <v>26</v>
      </c>
    </row>
    <row r="31" spans="1:14" ht="15.75" customHeight="1">
      <c r="A31" s="19">
        <v>43917</v>
      </c>
      <c r="B31" s="2" t="s">
        <v>351</v>
      </c>
      <c r="C31" s="13" t="s">
        <v>864</v>
      </c>
      <c r="D31" s="2">
        <v>273</v>
      </c>
      <c r="E31" s="275" t="s">
        <v>605</v>
      </c>
      <c r="F31" s="322" t="str">
        <f>'27. MAR RØD S9'!C22</f>
        <v>Ericsson Sport   1</v>
      </c>
      <c r="G31" s="275">
        <f>'27. MAR RØD S9'!D22</f>
        <v>0</v>
      </c>
      <c r="H31" s="275" t="str">
        <f>'27. MAR RØD S9'!E22</f>
        <v>-</v>
      </c>
      <c r="I31" s="275">
        <f>'27. MAR RØD S9'!F22</f>
        <v>0</v>
      </c>
      <c r="J31" s="322" t="str">
        <f>'27. MAR RØD S9'!G22</f>
        <v>M B D - I   1</v>
      </c>
      <c r="K31" s="275">
        <f>'27. MAR RØD S9'!H22</f>
        <v>0</v>
      </c>
      <c r="L31" s="275" t="str">
        <f>'27. MAR RØD S9'!I22</f>
        <v>-</v>
      </c>
      <c r="M31" s="275">
        <f>'27. MAR RØD S9'!J22</f>
        <v>0</v>
      </c>
      <c r="N31" s="2">
        <v>27</v>
      </c>
    </row>
    <row r="32" spans="1:14" ht="15.75" customHeight="1">
      <c r="A32" s="19">
        <v>43945</v>
      </c>
      <c r="B32" s="2" t="s">
        <v>351</v>
      </c>
      <c r="C32" s="13" t="s">
        <v>863</v>
      </c>
      <c r="D32" s="77">
        <v>312</v>
      </c>
      <c r="E32" s="278" t="s">
        <v>605</v>
      </c>
      <c r="F32" s="326" t="str">
        <f>'24. APR RØD E10'!C13</f>
        <v>Coop Idræt   1</v>
      </c>
      <c r="G32" s="278">
        <f>'24. APR RØD E10'!D13</f>
        <v>0</v>
      </c>
      <c r="H32" s="278" t="str">
        <f>'24. APR RØD E10'!E13</f>
        <v>-</v>
      </c>
      <c r="I32" s="278">
        <f>'24. APR RØD E10'!F13</f>
        <v>0</v>
      </c>
      <c r="J32" s="326" t="str">
        <f>'24. APR RØD E10'!G13</f>
        <v>D S B   1</v>
      </c>
      <c r="K32" s="278">
        <f>'24. APR RØD E10'!H13</f>
        <v>0</v>
      </c>
      <c r="L32" s="278" t="str">
        <f>'24. APR RØD E10'!I13</f>
        <v>-</v>
      </c>
      <c r="M32" s="278">
        <f>'24. APR RØD E10'!J13</f>
        <v>0</v>
      </c>
      <c r="N32" s="2">
        <v>28</v>
      </c>
    </row>
    <row r="33" spans="1:14" ht="15.75" customHeight="1">
      <c r="A33" s="19">
        <v>43945</v>
      </c>
      <c r="B33" s="2" t="s">
        <v>351</v>
      </c>
      <c r="C33" s="13" t="s">
        <v>863</v>
      </c>
      <c r="D33" s="77">
        <v>313</v>
      </c>
      <c r="E33" s="278" t="s">
        <v>605</v>
      </c>
      <c r="F33" s="326" t="str">
        <f>'24. APR RØD E10'!C14</f>
        <v>M B D - I   1</v>
      </c>
      <c r="G33" s="278">
        <f>'24. APR RØD E10'!D14</f>
        <v>0</v>
      </c>
      <c r="H33" s="278" t="str">
        <f>'24. APR RØD E10'!E14</f>
        <v>-</v>
      </c>
      <c r="I33" s="278">
        <f>'24. APR RØD E10'!F14</f>
        <v>0</v>
      </c>
      <c r="J33" s="326" t="str">
        <f>'24. APR RØD E10'!G14</f>
        <v>P F A</v>
      </c>
      <c r="K33" s="278">
        <f>'24. APR RØD E10'!H14</f>
        <v>0</v>
      </c>
      <c r="L33" s="278" t="str">
        <f>'24. APR RØD E10'!I14</f>
        <v>-</v>
      </c>
      <c r="M33" s="278">
        <f>'24. APR RØD E10'!J14</f>
        <v>0</v>
      </c>
      <c r="N33" s="2">
        <v>29</v>
      </c>
    </row>
    <row r="34" spans="1:14" ht="15.75" customHeight="1">
      <c r="A34" s="19">
        <v>43945</v>
      </c>
      <c r="B34" s="2" t="s">
        <v>351</v>
      </c>
      <c r="C34" s="13" t="s">
        <v>863</v>
      </c>
      <c r="D34" s="77">
        <v>314</v>
      </c>
      <c r="E34" s="278" t="s">
        <v>605</v>
      </c>
      <c r="F34" s="326" t="str">
        <f>'24. APR RØD E10'!C15</f>
        <v>Topdanmark</v>
      </c>
      <c r="G34" s="278">
        <f>'24. APR RØD E10'!D15</f>
        <v>0</v>
      </c>
      <c r="H34" s="278" t="str">
        <f>'24. APR RØD E10'!E15</f>
        <v>-</v>
      </c>
      <c r="I34" s="278">
        <f>'24. APR RØD E10'!F15</f>
        <v>0</v>
      </c>
      <c r="J34" s="326" t="str">
        <f>'24. APR RØD E10'!G15</f>
        <v>Ericsson Sport   1</v>
      </c>
      <c r="K34" s="278">
        <f>'24. APR RØD E10'!H15</f>
        <v>0</v>
      </c>
      <c r="L34" s="278" t="str">
        <f>'24. APR RØD E10'!I15</f>
        <v>-</v>
      </c>
      <c r="M34" s="278">
        <f>'24. APR RØD E10'!J15</f>
        <v>0</v>
      </c>
      <c r="N34" s="2">
        <v>30</v>
      </c>
    </row>
    <row r="35" ht="15.75" customHeight="1">
      <c r="E35" s="2"/>
    </row>
  </sheetData>
  <sheetProtection/>
  <mergeCells count="1">
    <mergeCell ref="C2:L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FF00"/>
  </sheetPr>
  <dimension ref="A2:O38"/>
  <sheetViews>
    <sheetView zoomScalePageLayoutView="0" workbookViewId="0" topLeftCell="A1">
      <selection activeCell="O13" sqref="O13"/>
    </sheetView>
  </sheetViews>
  <sheetFormatPr defaultColWidth="9.140625" defaultRowHeight="15.75" customHeight="1"/>
  <cols>
    <col min="1" max="1" width="10.57421875" style="2" customWidth="1"/>
    <col min="2" max="2" width="9.57421875" style="2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1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1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7.57421875" style="2" customWidth="1"/>
    <col min="16" max="16" width="11.8515625" style="2" bestFit="1" customWidth="1"/>
    <col min="17" max="16384" width="9.140625" style="1" customWidth="1"/>
  </cols>
  <sheetData>
    <row r="2" spans="3:12" ht="15.75" customHeight="1">
      <c r="C2" s="560" t="s">
        <v>883</v>
      </c>
      <c r="D2" s="560"/>
      <c r="E2" s="560"/>
      <c r="F2" s="560"/>
      <c r="G2" s="560"/>
      <c r="H2" s="560"/>
      <c r="I2" s="560"/>
      <c r="J2" s="560"/>
      <c r="K2" s="560"/>
      <c r="L2" s="560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1" t="s">
        <v>230</v>
      </c>
      <c r="G4" s="2" t="s">
        <v>231</v>
      </c>
      <c r="I4" s="2" t="s">
        <v>2</v>
      </c>
      <c r="J4" s="1" t="s">
        <v>230</v>
      </c>
      <c r="K4" s="2" t="s">
        <v>232</v>
      </c>
      <c r="M4" s="2" t="s">
        <v>2</v>
      </c>
    </row>
    <row r="5" spans="1:14" ht="15.75" customHeight="1">
      <c r="A5" s="19">
        <v>44079</v>
      </c>
      <c r="B5" s="2" t="s">
        <v>351</v>
      </c>
      <c r="C5" s="13" t="s">
        <v>863</v>
      </c>
      <c r="D5" s="2">
        <v>1</v>
      </c>
      <c r="E5" s="2" t="s">
        <v>606</v>
      </c>
      <c r="F5" s="276" t="str">
        <f>'05 SEP RØD E1'!C8</f>
        <v>D S B   2</v>
      </c>
      <c r="G5" s="275">
        <f>'05 SEP RØD E1'!D8</f>
        <v>0</v>
      </c>
      <c r="H5" s="275" t="str">
        <f>'05 SEP RØD E1'!E8</f>
        <v>-</v>
      </c>
      <c r="I5" s="275">
        <f>'05 SEP RØD E1'!F8</f>
        <v>0</v>
      </c>
      <c r="J5" s="276" t="str">
        <f>'05 SEP RØD E1'!G8</f>
        <v>Buus Jensen   1</v>
      </c>
      <c r="K5" s="275">
        <f>'05 SEP RØD E1'!H8</f>
        <v>0</v>
      </c>
      <c r="L5" s="275" t="str">
        <f>'05 SEP RØD E1'!I8</f>
        <v>-</v>
      </c>
      <c r="M5" s="275">
        <f>'05 SEP RØD E1'!J8</f>
        <v>0</v>
      </c>
      <c r="N5" s="2">
        <v>1</v>
      </c>
    </row>
    <row r="6" spans="1:14" ht="15.75" customHeight="1">
      <c r="A6" s="19">
        <v>44079</v>
      </c>
      <c r="B6" s="2" t="s">
        <v>351</v>
      </c>
      <c r="C6" s="13" t="s">
        <v>863</v>
      </c>
      <c r="D6" s="2">
        <v>2</v>
      </c>
      <c r="E6" s="2" t="s">
        <v>606</v>
      </c>
      <c r="F6" s="276" t="str">
        <f>'05 SEP RØD E1'!C9</f>
        <v>Sevang</v>
      </c>
      <c r="G6" s="275">
        <f>'05 SEP RØD E1'!D9</f>
        <v>0</v>
      </c>
      <c r="H6" s="275" t="str">
        <f>'05 SEP RØD E1'!E9</f>
        <v>-</v>
      </c>
      <c r="I6" s="275">
        <f>'05 SEP RØD E1'!F9</f>
        <v>0</v>
      </c>
      <c r="J6" s="276" t="str">
        <f>'05 SEP RØD E1'!G9</f>
        <v>Auto Pl. Værk.</v>
      </c>
      <c r="K6" s="275">
        <f>'05 SEP RØD E1'!H9</f>
        <v>0</v>
      </c>
      <c r="L6" s="275" t="str">
        <f>'05 SEP RØD E1'!I9</f>
        <v>-</v>
      </c>
      <c r="M6" s="275">
        <f>'05 SEP RØD E1'!J9</f>
        <v>0</v>
      </c>
      <c r="N6" s="2">
        <v>2</v>
      </c>
    </row>
    <row r="7" spans="1:14" ht="15.75" customHeight="1">
      <c r="A7" s="19">
        <v>44079</v>
      </c>
      <c r="B7" s="2" t="s">
        <v>351</v>
      </c>
      <c r="C7" s="13" t="s">
        <v>863</v>
      </c>
      <c r="D7" s="2">
        <v>3</v>
      </c>
      <c r="E7" s="2" t="s">
        <v>606</v>
      </c>
      <c r="F7" s="276" t="str">
        <f>'05 SEP RØD E1'!C10</f>
        <v>Nordea   1</v>
      </c>
      <c r="G7" s="275">
        <f>'05 SEP RØD E1'!D10</f>
        <v>0</v>
      </c>
      <c r="H7" s="275" t="str">
        <f>'05 SEP RØD E1'!E10</f>
        <v>-</v>
      </c>
      <c r="I7" s="275">
        <f>'05 SEP RØD E1'!F10</f>
        <v>0</v>
      </c>
      <c r="J7" s="276" t="str">
        <f>'05 SEP RØD E1'!G10</f>
        <v>IF. Mærsk</v>
      </c>
      <c r="K7" s="275">
        <f>'05 SEP RØD E1'!H10</f>
        <v>0</v>
      </c>
      <c r="L7" s="275" t="str">
        <f>'05 SEP RØD E1'!I10</f>
        <v>-</v>
      </c>
      <c r="M7" s="275">
        <f>'05 SEP RØD E1'!J10</f>
        <v>0</v>
      </c>
      <c r="N7" s="2">
        <v>3</v>
      </c>
    </row>
    <row r="8" spans="1:14" ht="15.75" customHeight="1">
      <c r="A8" s="19">
        <v>44114</v>
      </c>
      <c r="B8" s="2" t="s">
        <v>351</v>
      </c>
      <c r="C8" s="13" t="s">
        <v>870</v>
      </c>
      <c r="D8" s="9">
        <v>41</v>
      </c>
      <c r="E8" s="2" t="s">
        <v>606</v>
      </c>
      <c r="F8" s="322" t="str">
        <f>'10 OKT  RØD S2'!C28</f>
        <v>Sevang</v>
      </c>
      <c r="G8" s="275">
        <f>'10 OKT  RØD S2'!D28</f>
        <v>0</v>
      </c>
      <c r="H8" s="275" t="str">
        <f>'10 OKT  RØD S2'!E28</f>
        <v>-</v>
      </c>
      <c r="I8" s="275">
        <f>'10 OKT  RØD S2'!F28</f>
        <v>0</v>
      </c>
      <c r="J8" s="322" t="str">
        <f>'10 OKT  RØD S2'!G28</f>
        <v>IF. Mærsk</v>
      </c>
      <c r="K8" s="275">
        <f>'10 OKT  RØD S2'!H28</f>
        <v>0</v>
      </c>
      <c r="L8" s="275" t="str">
        <f>'10 OKT  RØD S2'!I28</f>
        <v>-</v>
      </c>
      <c r="M8" s="275">
        <f>'10 OKT  RØD S2'!J28</f>
        <v>0</v>
      </c>
      <c r="N8" s="2">
        <v>4</v>
      </c>
    </row>
    <row r="9" spans="1:15" ht="15.75" customHeight="1">
      <c r="A9" s="19">
        <v>44114</v>
      </c>
      <c r="B9" s="2" t="s">
        <v>351</v>
      </c>
      <c r="C9" s="13" t="s">
        <v>870</v>
      </c>
      <c r="D9" s="9">
        <v>42</v>
      </c>
      <c r="E9" s="2" t="s">
        <v>606</v>
      </c>
      <c r="F9" s="322" t="str">
        <f>'10 OKT  RØD S2'!C29</f>
        <v>Buus Jensen   1</v>
      </c>
      <c r="G9" s="275">
        <f>'10 OKT  RØD S2'!D29</f>
        <v>0</v>
      </c>
      <c r="H9" s="275" t="str">
        <f>'10 OKT  RØD S2'!E29</f>
        <v>-</v>
      </c>
      <c r="I9" s="275">
        <f>'10 OKT  RØD S2'!F29</f>
        <v>0</v>
      </c>
      <c r="J9" s="322" t="str">
        <f>'10 OKT  RØD S2'!G29</f>
        <v>Auto Pl. Værk.</v>
      </c>
      <c r="K9" s="275">
        <f>'10 OKT  RØD S2'!H29</f>
        <v>0</v>
      </c>
      <c r="L9" s="275" t="str">
        <f>'10 OKT  RØD S2'!I29</f>
        <v>-</v>
      </c>
      <c r="M9" s="275">
        <f>'10 OKT  RØD S2'!J29</f>
        <v>0</v>
      </c>
      <c r="N9" s="2">
        <v>5</v>
      </c>
      <c r="O9" s="1"/>
    </row>
    <row r="10" spans="1:15" ht="15.75" customHeight="1">
      <c r="A10" s="19">
        <v>44121</v>
      </c>
      <c r="B10" s="2" t="s">
        <v>351</v>
      </c>
      <c r="C10" s="13" t="s">
        <v>864</v>
      </c>
      <c r="D10" s="9">
        <v>68</v>
      </c>
      <c r="E10" s="2" t="s">
        <v>606</v>
      </c>
      <c r="F10" s="322" t="str">
        <f>'17 OKT RØD S3'!C21</f>
        <v>D S B   2</v>
      </c>
      <c r="G10" s="275">
        <f>'17 OKT RØD S3'!D21</f>
        <v>0</v>
      </c>
      <c r="H10" s="275" t="str">
        <f>'17 OKT RØD S3'!E21</f>
        <v>-</v>
      </c>
      <c r="I10" s="275">
        <f>'17 OKT RØD S3'!F21</f>
        <v>0</v>
      </c>
      <c r="J10" s="322" t="str">
        <f>'17 OKT RØD S3'!G21</f>
        <v>Nordea   1</v>
      </c>
      <c r="K10" s="275">
        <f>'17 OKT RØD S3'!H21</f>
        <v>0</v>
      </c>
      <c r="L10" s="275" t="str">
        <f>'17 OKT RØD S3'!I21</f>
        <v>-</v>
      </c>
      <c r="M10" s="275">
        <f>'17 OKT RØD S3'!J21</f>
        <v>0</v>
      </c>
      <c r="N10" s="2">
        <v>6</v>
      </c>
      <c r="O10" s="1"/>
    </row>
    <row r="11" spans="1:14" ht="15.75" customHeight="1">
      <c r="A11" s="19">
        <v>44135</v>
      </c>
      <c r="B11" s="2" t="s">
        <v>351</v>
      </c>
      <c r="C11" s="13" t="s">
        <v>863</v>
      </c>
      <c r="D11" s="2">
        <v>85</v>
      </c>
      <c r="E11" s="2" t="s">
        <v>606</v>
      </c>
      <c r="F11" s="322" t="str">
        <f>'31. OKT S4'!C8</f>
        <v>IF. Mærsk</v>
      </c>
      <c r="G11" s="275">
        <f>'31. OKT S4'!D8</f>
        <v>0</v>
      </c>
      <c r="H11" s="275" t="str">
        <f>'31. OKT S4'!E8</f>
        <v>-</v>
      </c>
      <c r="I11" s="275">
        <f>'31. OKT S4'!F8</f>
        <v>0</v>
      </c>
      <c r="J11" s="322" t="str">
        <f>'31. OKT S4'!G8</f>
        <v>Buus Jensen   1</v>
      </c>
      <c r="K11" s="275">
        <f>'31. OKT S4'!H8</f>
        <v>0</v>
      </c>
      <c r="L11" s="275" t="str">
        <f>'31. OKT S4'!I8</f>
        <v>-</v>
      </c>
      <c r="M11" s="275">
        <f>'31. OKT S4'!J8</f>
        <v>0</v>
      </c>
      <c r="N11" s="2">
        <v>7</v>
      </c>
    </row>
    <row r="12" spans="1:14" ht="15.75" customHeight="1">
      <c r="A12" s="19">
        <v>44135</v>
      </c>
      <c r="B12" s="2" t="s">
        <v>351</v>
      </c>
      <c r="C12" s="13" t="s">
        <v>863</v>
      </c>
      <c r="D12" s="2">
        <v>86</v>
      </c>
      <c r="E12" s="2" t="s">
        <v>606</v>
      </c>
      <c r="F12" s="322" t="str">
        <f>'31. OKT S4'!C9</f>
        <v>Nordea   1</v>
      </c>
      <c r="G12" s="275">
        <f>'31. OKT S4'!D9</f>
        <v>0</v>
      </c>
      <c r="H12" s="275" t="str">
        <f>'31. OKT S4'!E9</f>
        <v>-</v>
      </c>
      <c r="I12" s="275">
        <f>'31. OKT S4'!F9</f>
        <v>0</v>
      </c>
      <c r="J12" s="322" t="str">
        <f>'31. OKT S4'!G9</f>
        <v>Sevang</v>
      </c>
      <c r="K12" s="275">
        <f>'31. OKT S4'!H9</f>
        <v>0</v>
      </c>
      <c r="L12" s="275" t="str">
        <f>'31. OKT S4'!I9</f>
        <v>-</v>
      </c>
      <c r="M12" s="275">
        <f>'31. OKT S4'!J9</f>
        <v>0</v>
      </c>
      <c r="N12" s="2">
        <v>8</v>
      </c>
    </row>
    <row r="13" spans="1:14" ht="15.75" customHeight="1">
      <c r="A13" s="19">
        <v>44135</v>
      </c>
      <c r="B13" s="2" t="s">
        <v>351</v>
      </c>
      <c r="C13" s="13" t="s">
        <v>863</v>
      </c>
      <c r="D13" s="2">
        <v>87</v>
      </c>
      <c r="E13" s="2" t="s">
        <v>606</v>
      </c>
      <c r="F13" s="322" t="str">
        <f>'31. OKT S4'!C10</f>
        <v>Auto Pl. Værk.</v>
      </c>
      <c r="G13" s="275">
        <f>'31. OKT S4'!D10</f>
        <v>0</v>
      </c>
      <c r="H13" s="275" t="str">
        <f>'31. OKT S4'!E10</f>
        <v>-</v>
      </c>
      <c r="I13" s="275">
        <f>'31. OKT S4'!F10</f>
        <v>0</v>
      </c>
      <c r="J13" s="322" t="str">
        <f>'31. OKT S4'!G10</f>
        <v>D S B   2</v>
      </c>
      <c r="K13" s="275">
        <f>'31. OKT S4'!H10</f>
        <v>0</v>
      </c>
      <c r="L13" s="275" t="str">
        <f>'31. OKT S4'!I10</f>
        <v>-</v>
      </c>
      <c r="M13" s="275">
        <f>'31. OKT S4'!J10</f>
        <v>0</v>
      </c>
      <c r="N13" s="2">
        <v>9</v>
      </c>
    </row>
    <row r="14" spans="1:14" ht="15.75" customHeight="1">
      <c r="A14" s="19">
        <v>44156</v>
      </c>
      <c r="B14" s="2" t="s">
        <v>351</v>
      </c>
      <c r="C14" s="13" t="s">
        <v>864</v>
      </c>
      <c r="D14" s="77">
        <v>123</v>
      </c>
      <c r="E14" s="2" t="s">
        <v>606</v>
      </c>
      <c r="F14" s="276" t="str">
        <f>'21. NOV RØD E4'!C23</f>
        <v>IF. Mærsk</v>
      </c>
      <c r="G14" s="275">
        <f>'21. NOV RØD E4'!D23</f>
        <v>0</v>
      </c>
      <c r="H14" s="275" t="str">
        <f>'21. NOV RØD E4'!E23</f>
        <v>-</v>
      </c>
      <c r="I14" s="275">
        <f>'21. NOV RØD E4'!F23</f>
        <v>0</v>
      </c>
      <c r="J14" s="276" t="str">
        <f>'21. NOV RØD E4'!G23</f>
        <v>D S B   2</v>
      </c>
      <c r="K14" s="275">
        <f>'21. NOV RØD E4'!H23</f>
        <v>0</v>
      </c>
      <c r="L14" s="275" t="str">
        <f>'21. NOV RØD E4'!I23</f>
        <v>-</v>
      </c>
      <c r="M14" s="275">
        <f>'21. NOV RØD E4'!J23</f>
        <v>0</v>
      </c>
      <c r="N14" s="2">
        <v>10</v>
      </c>
    </row>
    <row r="15" spans="1:14" ht="15.75" customHeight="1">
      <c r="A15" s="19">
        <v>44156</v>
      </c>
      <c r="B15" s="2" t="s">
        <v>351</v>
      </c>
      <c r="C15" s="13" t="s">
        <v>864</v>
      </c>
      <c r="D15" s="77">
        <v>124</v>
      </c>
      <c r="E15" s="2" t="s">
        <v>606</v>
      </c>
      <c r="F15" s="276" t="str">
        <f>'21. NOV RØD E4'!C24</f>
        <v>Sevang</v>
      </c>
      <c r="G15" s="275">
        <f>'21. NOV RØD E4'!D24</f>
        <v>0</v>
      </c>
      <c r="H15" s="275" t="str">
        <f>'21. NOV RØD E4'!E24</f>
        <v>-</v>
      </c>
      <c r="I15" s="275">
        <f>'21. NOV RØD E4'!F24</f>
        <v>0</v>
      </c>
      <c r="J15" s="276" t="str">
        <f>'21. NOV RØD E4'!G24</f>
        <v>Buus Jensen   1</v>
      </c>
      <c r="K15" s="275">
        <f>'21. NOV RØD E4'!H24</f>
        <v>0</v>
      </c>
      <c r="L15" s="275" t="str">
        <f>'21. NOV RØD E4'!I24</f>
        <v>-</v>
      </c>
      <c r="M15" s="275">
        <f>'21. NOV RØD E4'!J24</f>
        <v>0</v>
      </c>
      <c r="N15" s="2">
        <v>11</v>
      </c>
    </row>
    <row r="16" spans="1:14" ht="15.75" customHeight="1">
      <c r="A16" s="19">
        <v>44156</v>
      </c>
      <c r="B16" s="2" t="s">
        <v>351</v>
      </c>
      <c r="C16" s="13" t="s">
        <v>864</v>
      </c>
      <c r="D16" s="77">
        <v>125</v>
      </c>
      <c r="E16" s="2" t="s">
        <v>606</v>
      </c>
      <c r="F16" s="276" t="str">
        <f>'21. NOV RØD E4'!C25</f>
        <v>Nordea   1</v>
      </c>
      <c r="G16" s="275">
        <f>'21. NOV RØD E4'!D25</f>
        <v>0</v>
      </c>
      <c r="H16" s="275" t="str">
        <f>'21. NOV RØD E4'!E25</f>
        <v>-</v>
      </c>
      <c r="I16" s="275">
        <f>'21. NOV RØD E4'!F25</f>
        <v>0</v>
      </c>
      <c r="J16" s="276" t="str">
        <f>'21. NOV RØD E4'!G25</f>
        <v>Auto PL. Værk.</v>
      </c>
      <c r="K16" s="275">
        <f>'21. NOV RØD E4'!H25</f>
        <v>0</v>
      </c>
      <c r="L16" s="275" t="str">
        <f>'21. NOV RØD E4'!I25</f>
        <v>-</v>
      </c>
      <c r="M16" s="275">
        <f>'21. NOV RØD E4'!J25</f>
        <v>0</v>
      </c>
      <c r="N16" s="2">
        <v>12</v>
      </c>
    </row>
    <row r="17" spans="1:14" ht="15.75" customHeight="1">
      <c r="A17" s="19">
        <v>44170</v>
      </c>
      <c r="B17" s="2" t="s">
        <v>351</v>
      </c>
      <c r="C17" s="13" t="s">
        <v>863</v>
      </c>
      <c r="D17" s="77">
        <v>131</v>
      </c>
      <c r="E17" s="2" t="s">
        <v>606</v>
      </c>
      <c r="F17" s="276" t="str">
        <f>'05. DEC RØD E5'!C13</f>
        <v>D S B   2</v>
      </c>
      <c r="G17" s="275">
        <f>'05. DEC RØD E5'!D13</f>
        <v>0</v>
      </c>
      <c r="H17" s="275" t="str">
        <f>'05. DEC RØD E5'!E13</f>
        <v>-</v>
      </c>
      <c r="I17" s="275">
        <f>'05. DEC RØD E5'!F13</f>
        <v>0</v>
      </c>
      <c r="J17" s="276" t="str">
        <f>'05. DEC RØD E5'!G13</f>
        <v>Sevang</v>
      </c>
      <c r="K17" s="275">
        <f>'05. DEC RØD E5'!H13</f>
        <v>0</v>
      </c>
      <c r="L17" s="275" t="str">
        <f>'05. DEC RØD E5'!I13</f>
        <v>-</v>
      </c>
      <c r="M17" s="275">
        <f>'05. DEC RØD E5'!J13</f>
        <v>0</v>
      </c>
      <c r="N17" s="2">
        <v>13</v>
      </c>
    </row>
    <row r="18" spans="1:14" ht="15.75" customHeight="1">
      <c r="A18" s="19">
        <v>44170</v>
      </c>
      <c r="B18" s="2" t="s">
        <v>351</v>
      </c>
      <c r="C18" s="13" t="s">
        <v>863</v>
      </c>
      <c r="D18" s="77">
        <v>132</v>
      </c>
      <c r="E18" s="2" t="s">
        <v>606</v>
      </c>
      <c r="F18" s="276" t="str">
        <f>'05. DEC RØD E5'!C14</f>
        <v>Buus Jensen   1</v>
      </c>
      <c r="G18" s="275">
        <f>'05. DEC RØD E5'!D14</f>
        <v>0</v>
      </c>
      <c r="H18" s="275" t="str">
        <f>'05. DEC RØD E5'!E14</f>
        <v>-</v>
      </c>
      <c r="I18" s="275">
        <f>'05. DEC RØD E5'!F14</f>
        <v>0</v>
      </c>
      <c r="J18" s="276" t="str">
        <f>'05. DEC RØD E5'!G14</f>
        <v>Nordea   1</v>
      </c>
      <c r="K18" s="275">
        <f>'05. DEC RØD E5'!H14</f>
        <v>0</v>
      </c>
      <c r="L18" s="275" t="str">
        <f>'05. DEC RØD E5'!I14</f>
        <v>-</v>
      </c>
      <c r="M18" s="275">
        <f>'05. DEC RØD E5'!J14</f>
        <v>0</v>
      </c>
      <c r="N18" s="2">
        <v>14</v>
      </c>
    </row>
    <row r="19" spans="1:14" ht="15.75" customHeight="1">
      <c r="A19" s="19">
        <v>44170</v>
      </c>
      <c r="B19" s="2" t="s">
        <v>351</v>
      </c>
      <c r="C19" s="13" t="s">
        <v>863</v>
      </c>
      <c r="D19" s="77">
        <v>133</v>
      </c>
      <c r="E19" s="2" t="s">
        <v>606</v>
      </c>
      <c r="F19" s="276" t="str">
        <f>'05. DEC RØD E5'!C15</f>
        <v>Auto PL. Værk.</v>
      </c>
      <c r="G19" s="275">
        <f>'05. DEC RØD E5'!D15</f>
        <v>0</v>
      </c>
      <c r="H19" s="275" t="str">
        <f>'05. DEC RØD E5'!E15</f>
        <v>-</v>
      </c>
      <c r="I19" s="275">
        <f>'05. DEC RØD E5'!F15</f>
        <v>0</v>
      </c>
      <c r="J19" s="276" t="str">
        <f>'05. DEC RØD E5'!G15</f>
        <v>IF. Mærsk</v>
      </c>
      <c r="K19" s="275">
        <f>'05. DEC RØD E5'!H15</f>
        <v>0</v>
      </c>
      <c r="L19" s="275" t="str">
        <f>'05. DEC RØD E5'!I15</f>
        <v>-</v>
      </c>
      <c r="M19" s="275">
        <f>'05. DEC RØD E5'!J15</f>
        <v>0</v>
      </c>
      <c r="N19" s="2">
        <v>15</v>
      </c>
    </row>
    <row r="20" spans="1:14" ht="15.75" customHeight="1">
      <c r="A20" s="19">
        <v>43846</v>
      </c>
      <c r="B20" s="2" t="s">
        <v>351</v>
      </c>
      <c r="C20" s="13" t="s">
        <v>864</v>
      </c>
      <c r="D20" s="2">
        <v>188</v>
      </c>
      <c r="E20" s="275" t="s">
        <v>606</v>
      </c>
      <c r="F20" s="322" t="str">
        <f>'16. JAN RØD E6'!C19</f>
        <v>Buus Jensen   1</v>
      </c>
      <c r="G20" s="275">
        <f>'16. JAN RØD E6'!D19</f>
        <v>0</v>
      </c>
      <c r="H20" s="275" t="str">
        <f>'16. JAN RØD E6'!E19</f>
        <v>-</v>
      </c>
      <c r="I20" s="275">
        <f>'16. JAN RØD E6'!F19</f>
        <v>0</v>
      </c>
      <c r="J20" s="322" t="str">
        <f>'16. JAN RØD E6'!G19</f>
        <v>D S B   2</v>
      </c>
      <c r="K20" s="275">
        <f>'16. JAN RØD E6'!H19</f>
        <v>0</v>
      </c>
      <c r="L20" s="275" t="str">
        <f>'16. JAN RØD E6'!I19</f>
        <v>-</v>
      </c>
      <c r="M20" s="275">
        <f>'16. JAN RØD E6'!J19</f>
        <v>0</v>
      </c>
      <c r="N20" s="2">
        <v>16</v>
      </c>
    </row>
    <row r="21" spans="1:14" ht="15.75" customHeight="1">
      <c r="A21" s="19">
        <v>43846</v>
      </c>
      <c r="B21" s="2" t="s">
        <v>351</v>
      </c>
      <c r="C21" s="13" t="s">
        <v>864</v>
      </c>
      <c r="D21" s="2">
        <v>189</v>
      </c>
      <c r="E21" s="275" t="s">
        <v>606</v>
      </c>
      <c r="F21" s="322" t="str">
        <f>'16. JAN RØD E6'!C20</f>
        <v>Auto PL. Værk.</v>
      </c>
      <c r="G21" s="275">
        <f>'16. JAN RØD E6'!D20</f>
        <v>0</v>
      </c>
      <c r="H21" s="275" t="str">
        <f>'16. JAN RØD E6'!E20</f>
        <v>-</v>
      </c>
      <c r="I21" s="275">
        <f>'16. JAN RØD E6'!F20</f>
        <v>0</v>
      </c>
      <c r="J21" s="322" t="str">
        <f>'16. JAN RØD E6'!G20</f>
        <v>Sevang</v>
      </c>
      <c r="K21" s="275">
        <f>'16. JAN RØD E6'!H20</f>
        <v>0</v>
      </c>
      <c r="L21" s="275" t="str">
        <f>'16. JAN RØD E6'!I20</f>
        <v>-</v>
      </c>
      <c r="M21" s="275">
        <f>'16. JAN RØD E6'!J20</f>
        <v>0</v>
      </c>
      <c r="N21" s="2">
        <v>17</v>
      </c>
    </row>
    <row r="22" spans="1:14" ht="15.75" customHeight="1">
      <c r="A22" s="19">
        <v>43846</v>
      </c>
      <c r="B22" s="2" t="s">
        <v>351</v>
      </c>
      <c r="C22" s="13" t="s">
        <v>864</v>
      </c>
      <c r="D22" s="2">
        <v>190</v>
      </c>
      <c r="E22" s="275" t="s">
        <v>606</v>
      </c>
      <c r="F22" s="322" t="str">
        <f>'16. JAN RØD E6'!C21</f>
        <v>IF. Mærsk</v>
      </c>
      <c r="G22" s="275">
        <f>'16. JAN RØD E6'!D21</f>
        <v>0</v>
      </c>
      <c r="H22" s="275" t="str">
        <f>'16. JAN RØD E6'!E21</f>
        <v>-</v>
      </c>
      <c r="I22" s="275">
        <f>'16. JAN RØD E6'!F21</f>
        <v>0</v>
      </c>
      <c r="J22" s="322" t="str">
        <f>'16. JAN RØD E6'!G21</f>
        <v>Nordea   1</v>
      </c>
      <c r="K22" s="275">
        <f>'16. JAN RØD E6'!H21</f>
        <v>0</v>
      </c>
      <c r="L22" s="275" t="str">
        <f>'16. JAN RØD E6'!I21</f>
        <v>-</v>
      </c>
      <c r="M22" s="275">
        <f>'16. JAN RØD E6'!J21</f>
        <v>0</v>
      </c>
      <c r="N22" s="2">
        <v>18</v>
      </c>
    </row>
    <row r="23" spans="1:14" ht="15.75" customHeight="1">
      <c r="A23" s="19">
        <v>43860</v>
      </c>
      <c r="B23" s="2" t="s">
        <v>351</v>
      </c>
      <c r="C23" s="13" t="s">
        <v>863</v>
      </c>
      <c r="D23" s="77">
        <v>215</v>
      </c>
      <c r="E23" s="275" t="s">
        <v>606</v>
      </c>
      <c r="F23" s="326" t="str">
        <f>'30. JAN RØD E7'!C13</f>
        <v>IF. Mærsk</v>
      </c>
      <c r="G23" s="278">
        <f>'30. JAN RØD E7'!D13</f>
        <v>0</v>
      </c>
      <c r="H23" s="278" t="str">
        <f>'30. JAN RØD E7'!E13</f>
        <v>-</v>
      </c>
      <c r="I23" s="278">
        <f>'30. JAN RØD E7'!F13</f>
        <v>0</v>
      </c>
      <c r="J23" s="326" t="str">
        <f>'30. JAN RØD E7'!G13</f>
        <v>Sevang</v>
      </c>
      <c r="K23" s="278">
        <f>'30. JAN RØD E7'!H13</f>
        <v>0</v>
      </c>
      <c r="L23" s="278" t="str">
        <f>'30. JAN RØD E7'!I13</f>
        <v>-</v>
      </c>
      <c r="M23" s="278">
        <f>'30. JAN RØD E7'!J13</f>
        <v>0</v>
      </c>
      <c r="N23" s="2">
        <v>19</v>
      </c>
    </row>
    <row r="24" spans="1:14" ht="15.75" customHeight="1">
      <c r="A24" s="19">
        <v>43860</v>
      </c>
      <c r="B24" s="2" t="s">
        <v>351</v>
      </c>
      <c r="C24" s="13" t="s">
        <v>863</v>
      </c>
      <c r="D24" s="77">
        <v>216</v>
      </c>
      <c r="E24" s="275" t="s">
        <v>606</v>
      </c>
      <c r="F24" s="326" t="str">
        <f>'30. JAN RØD E7'!C14</f>
        <v>Nordea   1</v>
      </c>
      <c r="G24" s="278">
        <f>'30. JAN RØD E7'!D14</f>
        <v>0</v>
      </c>
      <c r="H24" s="278" t="str">
        <f>'30. JAN RØD E7'!E14</f>
        <v>-</v>
      </c>
      <c r="I24" s="278">
        <f>'30. JAN RØD E7'!F14</f>
        <v>0</v>
      </c>
      <c r="J24" s="326" t="str">
        <f>'30. JAN RØD E7'!G14</f>
        <v>D S B   2</v>
      </c>
      <c r="K24" s="278">
        <f>'30. JAN RØD E7'!H14</f>
        <v>0</v>
      </c>
      <c r="L24" s="278" t="str">
        <f>'30. JAN RØD E7'!I14</f>
        <v>-</v>
      </c>
      <c r="M24" s="278">
        <f>'30. JAN RØD E7'!J14</f>
        <v>0</v>
      </c>
      <c r="N24" s="2">
        <v>20</v>
      </c>
    </row>
    <row r="25" spans="1:14" ht="15.75" customHeight="1">
      <c r="A25" s="19">
        <v>43860</v>
      </c>
      <c r="B25" s="2" t="s">
        <v>351</v>
      </c>
      <c r="C25" s="13" t="s">
        <v>863</v>
      </c>
      <c r="D25" s="77">
        <v>217</v>
      </c>
      <c r="E25" s="275" t="s">
        <v>606</v>
      </c>
      <c r="F25" s="326" t="str">
        <f>'30. JAN RØD E7'!C15</f>
        <v>Auto PL. Værk.</v>
      </c>
      <c r="G25" s="278">
        <f>'30. JAN RØD E7'!D15</f>
        <v>0</v>
      </c>
      <c r="H25" s="278" t="str">
        <f>'30. JAN RØD E7'!E15</f>
        <v>-</v>
      </c>
      <c r="I25" s="278">
        <f>'30. JAN RØD E7'!F15</f>
        <v>0</v>
      </c>
      <c r="J25" s="326" t="str">
        <f>'30. JAN RØD E7'!G15</f>
        <v>Buus Jensen   1</v>
      </c>
      <c r="K25" s="278">
        <f>'30. JAN RØD E7'!H15</f>
        <v>0</v>
      </c>
      <c r="L25" s="278" t="str">
        <f>'30. JAN RØD E7'!I15</f>
        <v>-</v>
      </c>
      <c r="M25" s="278">
        <f>'30. JAN RØD E7'!J15</f>
        <v>0</v>
      </c>
      <c r="N25" s="2">
        <v>21</v>
      </c>
    </row>
    <row r="26" spans="1:14" ht="15.75" customHeight="1">
      <c r="A26" s="19">
        <v>43874</v>
      </c>
      <c r="B26" s="2" t="s">
        <v>351</v>
      </c>
      <c r="C26" s="13" t="s">
        <v>864</v>
      </c>
      <c r="D26" s="2">
        <v>238</v>
      </c>
      <c r="E26" s="275" t="s">
        <v>606</v>
      </c>
      <c r="F26" s="276" t="str">
        <f>'13. FEB RØD E8'!C24</f>
        <v>Buus Jensen   1</v>
      </c>
      <c r="G26" s="275">
        <f>'13. FEB RØD E8'!D24</f>
        <v>0</v>
      </c>
      <c r="H26" s="275" t="str">
        <f>'13. FEB RØD E8'!E24</f>
        <v>-</v>
      </c>
      <c r="I26" s="275">
        <f>'13. FEB RØD E8'!F24</f>
        <v>0</v>
      </c>
      <c r="J26" s="276" t="str">
        <f>'13. FEB RØD E8'!G24</f>
        <v>IF. Mærsk</v>
      </c>
      <c r="K26" s="275">
        <f>'13. FEB RØD E8'!H24</f>
        <v>0</v>
      </c>
      <c r="L26" s="275" t="str">
        <f>'13. FEB RØD E8'!I24</f>
        <v>-</v>
      </c>
      <c r="M26" s="275">
        <f>'13. FEB RØD E8'!J24</f>
        <v>0</v>
      </c>
      <c r="N26" s="2">
        <v>22</v>
      </c>
    </row>
    <row r="27" spans="1:14" ht="15.75" customHeight="1">
      <c r="A27" s="19">
        <v>43874</v>
      </c>
      <c r="B27" s="2" t="s">
        <v>351</v>
      </c>
      <c r="C27" s="13" t="s">
        <v>864</v>
      </c>
      <c r="D27" s="2">
        <v>239</v>
      </c>
      <c r="E27" s="275" t="s">
        <v>606</v>
      </c>
      <c r="F27" s="276" t="str">
        <f>'13. FEB RØD E8'!C25</f>
        <v>Sevang</v>
      </c>
      <c r="G27" s="275">
        <f>'13. FEB RØD E8'!D25</f>
        <v>0</v>
      </c>
      <c r="H27" s="275" t="str">
        <f>'13. FEB RØD E8'!E25</f>
        <v>-</v>
      </c>
      <c r="I27" s="275">
        <f>'13. FEB RØD E8'!F25</f>
        <v>0</v>
      </c>
      <c r="J27" s="276" t="str">
        <f>'13. FEB RØD E8'!G25</f>
        <v>Nordea   1</v>
      </c>
      <c r="K27" s="275">
        <f>'13. FEB RØD E8'!H25</f>
        <v>0</v>
      </c>
      <c r="L27" s="275" t="str">
        <f>'13. FEB RØD E8'!I25</f>
        <v>-</v>
      </c>
      <c r="M27" s="275">
        <f>'13. FEB RØD E8'!J25</f>
        <v>0</v>
      </c>
      <c r="N27" s="2">
        <v>23</v>
      </c>
    </row>
    <row r="28" spans="1:15" ht="15.75" customHeight="1">
      <c r="A28" s="19">
        <v>43874</v>
      </c>
      <c r="B28" s="2" t="s">
        <v>351</v>
      </c>
      <c r="C28" s="13" t="s">
        <v>864</v>
      </c>
      <c r="D28" s="2">
        <v>240</v>
      </c>
      <c r="E28" s="275" t="s">
        <v>606</v>
      </c>
      <c r="F28" s="276" t="str">
        <f>'13. FEB RØD E8'!C26</f>
        <v>D S B   2</v>
      </c>
      <c r="G28" s="275">
        <f>'13. FEB RØD E8'!D26</f>
        <v>0</v>
      </c>
      <c r="H28" s="275" t="str">
        <f>'13. FEB RØD E8'!E26</f>
        <v>-</v>
      </c>
      <c r="I28" s="275">
        <f>'13. FEB RØD E8'!F26</f>
        <v>0</v>
      </c>
      <c r="J28" s="276" t="str">
        <f>'13. FEB RØD E8'!G26</f>
        <v>Auto Pl. Værk.</v>
      </c>
      <c r="K28" s="275">
        <f>'13. FEB RØD E8'!H26</f>
        <v>0</v>
      </c>
      <c r="L28" s="275" t="str">
        <f>'13. FEB RØD E8'!I26</f>
        <v>-</v>
      </c>
      <c r="M28" s="275">
        <f>'13. FEB RØD E8'!J26</f>
        <v>0</v>
      </c>
      <c r="N28" s="2">
        <v>24</v>
      </c>
      <c r="O28" s="1"/>
    </row>
    <row r="29" spans="1:14" ht="15.75" customHeight="1">
      <c r="A29" s="19">
        <v>43931</v>
      </c>
      <c r="B29" s="2" t="s">
        <v>351</v>
      </c>
      <c r="C29" s="13" t="s">
        <v>864</v>
      </c>
      <c r="D29" s="2">
        <v>291</v>
      </c>
      <c r="E29" s="275" t="s">
        <v>606</v>
      </c>
      <c r="F29" s="276" t="str">
        <f>'10. APR RØD E9'!C23</f>
        <v>D S B   2</v>
      </c>
      <c r="G29" s="275">
        <f>'10. APR RØD E9'!D23</f>
        <v>0</v>
      </c>
      <c r="H29" s="275" t="str">
        <f>'10. APR RØD E9'!E23</f>
        <v>-</v>
      </c>
      <c r="I29" s="275">
        <f>'10. APR RØD E9'!F23</f>
        <v>0</v>
      </c>
      <c r="J29" s="276" t="str">
        <f>'10. APR RØD E9'!G23</f>
        <v>IF. Mærsk</v>
      </c>
      <c r="K29" s="275">
        <f>'10. APR RØD E9'!H23</f>
        <v>0</v>
      </c>
      <c r="L29" s="275" t="str">
        <f>'10. APR RØD E9'!I23</f>
        <v>-</v>
      </c>
      <c r="M29" s="275">
        <f>'10. APR RØD E9'!J23</f>
        <v>0</v>
      </c>
      <c r="N29" s="2">
        <v>25</v>
      </c>
    </row>
    <row r="30" spans="1:14" ht="15.75" customHeight="1">
      <c r="A30" s="19">
        <v>43931</v>
      </c>
      <c r="B30" s="2" t="s">
        <v>351</v>
      </c>
      <c r="C30" s="13" t="s">
        <v>864</v>
      </c>
      <c r="D30" s="2">
        <v>292</v>
      </c>
      <c r="E30" s="275" t="s">
        <v>606</v>
      </c>
      <c r="F30" s="276" t="str">
        <f>'10. APR RØD E9'!C24</f>
        <v>Buus Jensen   1</v>
      </c>
      <c r="G30" s="275">
        <f>'10. APR RØD E9'!D24</f>
        <v>0</v>
      </c>
      <c r="H30" s="275" t="str">
        <f>'10. APR RØD E9'!E24</f>
        <v>-</v>
      </c>
      <c r="I30" s="275">
        <f>'10. APR RØD E9'!F24</f>
        <v>0</v>
      </c>
      <c r="J30" s="276" t="str">
        <f>'10. APR RØD E9'!G24</f>
        <v>Sevang</v>
      </c>
      <c r="K30" s="275">
        <f>'10. APR RØD E9'!H24</f>
        <v>0</v>
      </c>
      <c r="L30" s="275" t="str">
        <f>'10. APR RØD E9'!I24</f>
        <v>-</v>
      </c>
      <c r="M30" s="275">
        <f>'10. APR RØD E9'!J24</f>
        <v>0</v>
      </c>
      <c r="N30" s="2">
        <v>26</v>
      </c>
    </row>
    <row r="31" spans="1:14" ht="15.75" customHeight="1">
      <c r="A31" s="19">
        <v>43931</v>
      </c>
      <c r="B31" s="2" t="s">
        <v>351</v>
      </c>
      <c r="C31" s="13" t="s">
        <v>864</v>
      </c>
      <c r="D31" s="2">
        <v>293</v>
      </c>
      <c r="E31" s="275" t="s">
        <v>606</v>
      </c>
      <c r="F31" s="276" t="str">
        <f>'10. APR RØD E9'!C25</f>
        <v>Auto PL. Værk.</v>
      </c>
      <c r="G31" s="275">
        <f>'10. APR RØD E9'!D25</f>
        <v>0</v>
      </c>
      <c r="H31" s="275" t="str">
        <f>'10. APR RØD E9'!E25</f>
        <v>-</v>
      </c>
      <c r="I31" s="275">
        <f>'10. APR RØD E9'!F25</f>
        <v>0</v>
      </c>
      <c r="J31" s="276" t="str">
        <f>'10. APR RØD E9'!G25</f>
        <v>Nordea   1</v>
      </c>
      <c r="K31" s="275">
        <f>'10. APR RØD E9'!H25</f>
        <v>0</v>
      </c>
      <c r="L31" s="275" t="str">
        <f>'10. APR RØD E9'!I25</f>
        <v>-</v>
      </c>
      <c r="M31" s="275">
        <f>'10. APR RØD E9'!J25</f>
        <v>0</v>
      </c>
      <c r="N31" s="2">
        <v>27</v>
      </c>
    </row>
    <row r="32" spans="1:14" ht="15.75" customHeight="1">
      <c r="A32" s="19">
        <v>43945</v>
      </c>
      <c r="B32" s="2" t="s">
        <v>351</v>
      </c>
      <c r="C32" s="13" t="s">
        <v>863</v>
      </c>
      <c r="D32" s="77">
        <v>307</v>
      </c>
      <c r="E32" s="278" t="s">
        <v>606</v>
      </c>
      <c r="F32" s="326" t="str">
        <f>'24. APR RØD E10'!C8</f>
        <v>Sevang</v>
      </c>
      <c r="G32" s="278">
        <f>'24. APR RØD E10'!D8</f>
        <v>0</v>
      </c>
      <c r="H32" s="278" t="str">
        <f>'24. APR RØD E10'!E8</f>
        <v>-</v>
      </c>
      <c r="I32" s="278">
        <f>'24. APR RØD E10'!F8</f>
        <v>0</v>
      </c>
      <c r="J32" s="326" t="str">
        <f>'24. APR RØD E10'!G8</f>
        <v>D S B   2</v>
      </c>
      <c r="K32" s="278">
        <f>'24. APR RØD E10'!H8</f>
        <v>0</v>
      </c>
      <c r="L32" s="278" t="str">
        <f>'24. APR RØD E10'!I8</f>
        <v>-</v>
      </c>
      <c r="M32" s="278">
        <f>'24. APR RØD E10'!J8</f>
        <v>0</v>
      </c>
      <c r="N32" s="2">
        <v>28</v>
      </c>
    </row>
    <row r="33" spans="1:14" ht="15.75" customHeight="1">
      <c r="A33" s="19">
        <v>43945</v>
      </c>
      <c r="B33" s="2" t="s">
        <v>351</v>
      </c>
      <c r="C33" s="13" t="s">
        <v>863</v>
      </c>
      <c r="D33" s="77">
        <v>308</v>
      </c>
      <c r="E33" s="278" t="s">
        <v>606</v>
      </c>
      <c r="F33" s="326" t="str">
        <f>'24. APR RØD E10'!C9</f>
        <v>Nordea   1</v>
      </c>
      <c r="G33" s="278">
        <f>'24. APR RØD E10'!D9</f>
        <v>0</v>
      </c>
      <c r="H33" s="278" t="str">
        <f>'24. APR RØD E10'!E9</f>
        <v>-</v>
      </c>
      <c r="I33" s="278">
        <f>'24. APR RØD E10'!F9</f>
        <v>0</v>
      </c>
      <c r="J33" s="326" t="str">
        <f>'24. APR RØD E10'!G9</f>
        <v>Buus Jensen   1</v>
      </c>
      <c r="K33" s="278">
        <f>'24. APR RØD E10'!H9</f>
        <v>0</v>
      </c>
      <c r="L33" s="278" t="str">
        <f>'24. APR RØD E10'!I9</f>
        <v>-</v>
      </c>
      <c r="M33" s="278">
        <f>'24. APR RØD E10'!J9</f>
        <v>0</v>
      </c>
      <c r="N33" s="2">
        <v>29</v>
      </c>
    </row>
    <row r="34" spans="1:14" ht="15.75" customHeight="1">
      <c r="A34" s="19">
        <v>43945</v>
      </c>
      <c r="B34" s="2" t="s">
        <v>351</v>
      </c>
      <c r="C34" s="13" t="s">
        <v>863</v>
      </c>
      <c r="D34" s="77">
        <v>309</v>
      </c>
      <c r="E34" s="278" t="s">
        <v>606</v>
      </c>
      <c r="F34" s="326" t="str">
        <f>'24. APR RØD E10'!C10</f>
        <v>IF. Mærsk</v>
      </c>
      <c r="G34" s="278">
        <f>'24. APR RØD E10'!D10</f>
        <v>0</v>
      </c>
      <c r="H34" s="278" t="str">
        <f>'24. APR RØD E10'!E10</f>
        <v>-</v>
      </c>
      <c r="I34" s="278">
        <f>'24. APR RØD E10'!F10</f>
        <v>0</v>
      </c>
      <c r="J34" s="326" t="str">
        <f>'24. APR RØD E10'!G10</f>
        <v>Auto PL. Værk.</v>
      </c>
      <c r="K34" s="278">
        <f>'24. APR RØD E10'!H10</f>
        <v>0</v>
      </c>
      <c r="L34" s="278" t="str">
        <f>'24. APR RØD E10'!I10</f>
        <v>-</v>
      </c>
      <c r="M34" s="278">
        <f>'24. APR RØD E10'!J10</f>
        <v>0</v>
      </c>
      <c r="N34" s="2">
        <v>30</v>
      </c>
    </row>
    <row r="35" spans="7:9" ht="15.75" customHeight="1">
      <c r="G35" s="279"/>
      <c r="H35" s="279"/>
      <c r="I35" s="279"/>
    </row>
    <row r="36" spans="7:9" ht="15.75" customHeight="1">
      <c r="G36" s="279"/>
      <c r="H36" s="279"/>
      <c r="I36" s="279"/>
    </row>
    <row r="37" spans="7:9" ht="15.75" customHeight="1">
      <c r="G37" s="279"/>
      <c r="H37" s="279"/>
      <c r="I37" s="279"/>
    </row>
    <row r="38" spans="7:9" ht="15.75" customHeight="1">
      <c r="G38" s="279"/>
      <c r="H38" s="279"/>
      <c r="I38" s="279"/>
    </row>
  </sheetData>
  <sheetProtection/>
  <mergeCells count="1">
    <mergeCell ref="C2:L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FF00"/>
  </sheetPr>
  <dimension ref="A2:N36"/>
  <sheetViews>
    <sheetView zoomScalePageLayoutView="0" workbookViewId="0" topLeftCell="A1">
      <selection activeCell="O11" sqref="O11"/>
    </sheetView>
  </sheetViews>
  <sheetFormatPr defaultColWidth="9.140625" defaultRowHeight="15.75" customHeight="1"/>
  <cols>
    <col min="1" max="1" width="10.57421875" style="2" customWidth="1"/>
    <col min="2" max="2" width="9.57421875" style="2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1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1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11.57421875" style="1" customWidth="1"/>
    <col min="16" max="16" width="11.8515625" style="2" bestFit="1" customWidth="1"/>
    <col min="17" max="16384" width="9.140625" style="1" customWidth="1"/>
  </cols>
  <sheetData>
    <row r="2" spans="3:14" ht="15.75" customHeight="1">
      <c r="C2" s="560" t="s">
        <v>800</v>
      </c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1" t="s">
        <v>230</v>
      </c>
      <c r="G4" s="2" t="s">
        <v>231</v>
      </c>
      <c r="I4" s="2" t="s">
        <v>2</v>
      </c>
      <c r="J4" s="1" t="s">
        <v>230</v>
      </c>
      <c r="K4" s="2" t="s">
        <v>232</v>
      </c>
      <c r="M4" s="2" t="s">
        <v>2</v>
      </c>
    </row>
    <row r="5" spans="1:14" ht="15.75" customHeight="1">
      <c r="A5" s="19">
        <v>44079</v>
      </c>
      <c r="B5" s="2" t="s">
        <v>351</v>
      </c>
      <c r="C5" s="13" t="s">
        <v>863</v>
      </c>
      <c r="D5" s="2">
        <v>5</v>
      </c>
      <c r="E5" s="2" t="s">
        <v>607</v>
      </c>
      <c r="F5" s="276" t="str">
        <f>'05 SEP RØD E1'!C11</f>
        <v>Danske Bank   1</v>
      </c>
      <c r="G5" s="275">
        <f>'05 SEP RØD E1'!D11</f>
        <v>0</v>
      </c>
      <c r="H5" s="275" t="str">
        <f>'05 SEP RØD E1'!E11</f>
        <v>-</v>
      </c>
      <c r="I5" s="275">
        <f>'05 SEP RØD E1'!F11</f>
        <v>0</v>
      </c>
      <c r="J5" s="276" t="str">
        <f>'05 SEP RØD E1'!G11</f>
        <v>Team One</v>
      </c>
      <c r="K5" s="275">
        <f>'05 SEP RØD E1'!H11</f>
        <v>0</v>
      </c>
      <c r="L5" s="275" t="str">
        <f>'05 SEP RØD E1'!I11</f>
        <v>-</v>
      </c>
      <c r="M5" s="275">
        <f>'05 SEP RØD E1'!J11</f>
        <v>0</v>
      </c>
      <c r="N5" s="2">
        <v>1</v>
      </c>
    </row>
    <row r="6" spans="1:14" ht="15.75" customHeight="1">
      <c r="A6" s="19">
        <v>44079</v>
      </c>
      <c r="B6" s="2" t="s">
        <v>351</v>
      </c>
      <c r="C6" s="13" t="s">
        <v>863</v>
      </c>
      <c r="D6" s="2">
        <v>6</v>
      </c>
      <c r="E6" s="2" t="s">
        <v>607</v>
      </c>
      <c r="F6" s="276" t="str">
        <f>'05 SEP RØD E1'!C12</f>
        <v>T I K   1</v>
      </c>
      <c r="G6" s="275">
        <f>'05 SEP RØD E1'!D12</f>
        <v>0</v>
      </c>
      <c r="H6" s="275" t="str">
        <f>'05 SEP RØD E1'!E12</f>
        <v>-</v>
      </c>
      <c r="I6" s="275">
        <f>'05 SEP RØD E1'!F12</f>
        <v>0</v>
      </c>
      <c r="J6" s="276" t="str">
        <f>'05 SEP RØD E1'!G12</f>
        <v>A L I   1</v>
      </c>
      <c r="K6" s="275">
        <f>'05 SEP RØD E1'!H12</f>
        <v>0</v>
      </c>
      <c r="L6" s="275" t="str">
        <f>'05 SEP RØD E1'!I12</f>
        <v>-</v>
      </c>
      <c r="M6" s="275">
        <f>'05 SEP RØD E1'!J12</f>
        <v>0</v>
      </c>
      <c r="N6" s="2">
        <v>2</v>
      </c>
    </row>
    <row r="7" spans="1:14" ht="15.75" customHeight="1">
      <c r="A7" s="19">
        <v>44079</v>
      </c>
      <c r="B7" s="2" t="s">
        <v>351</v>
      </c>
      <c r="C7" s="13" t="s">
        <v>863</v>
      </c>
      <c r="D7" s="2">
        <v>7</v>
      </c>
      <c r="E7" s="2" t="s">
        <v>607</v>
      </c>
      <c r="F7" s="276" t="str">
        <f>'05 SEP RØD E1'!C13</f>
        <v>Disa</v>
      </c>
      <c r="G7" s="275">
        <f>'05 SEP RØD E1'!D13</f>
        <v>0</v>
      </c>
      <c r="H7" s="275" t="str">
        <f>'05 SEP RØD E1'!E13</f>
        <v>-</v>
      </c>
      <c r="I7" s="275">
        <f>'05 SEP RØD E1'!F13</f>
        <v>0</v>
      </c>
      <c r="J7" s="276" t="str">
        <f>'05 SEP RØD E1'!G13</f>
        <v>Coop Idræt   2</v>
      </c>
      <c r="K7" s="275">
        <f>'05 SEP RØD E1'!H13</f>
        <v>0</v>
      </c>
      <c r="L7" s="275" t="str">
        <f>'05 SEP RØD E1'!I13</f>
        <v>-</v>
      </c>
      <c r="M7" s="275">
        <f>'05 SEP RØD E1'!J13</f>
        <v>0</v>
      </c>
      <c r="N7" s="2">
        <v>3</v>
      </c>
    </row>
    <row r="8" spans="1:14" ht="15.75" customHeight="1">
      <c r="A8" s="19">
        <v>44114</v>
      </c>
      <c r="B8" s="2" t="s">
        <v>351</v>
      </c>
      <c r="C8" s="13" t="s">
        <v>870</v>
      </c>
      <c r="D8" s="9">
        <v>43</v>
      </c>
      <c r="E8" s="2" t="s">
        <v>607</v>
      </c>
      <c r="F8" s="322" t="str">
        <f>'10 OKT  RØD S2'!C30</f>
        <v>T I K   1</v>
      </c>
      <c r="G8" s="275">
        <f>'10 OKT  RØD S2'!D30</f>
        <v>0</v>
      </c>
      <c r="H8" s="275" t="str">
        <f>'10 OKT  RØD S2'!E30</f>
        <v>-</v>
      </c>
      <c r="I8" s="275">
        <f>'10 OKT  RØD S2'!F30</f>
        <v>0</v>
      </c>
      <c r="J8" s="322" t="str">
        <f>'10 OKT  RØD S2'!G30</f>
        <v>Coop Idræt   2</v>
      </c>
      <c r="K8" s="275">
        <f>'10 OKT  RØD S2'!H30</f>
        <v>0</v>
      </c>
      <c r="L8" s="275" t="str">
        <f>'10 OKT  RØD S2'!I30</f>
        <v>-</v>
      </c>
      <c r="M8" s="275">
        <f>'10 OKT  RØD S2'!J30</f>
        <v>0</v>
      </c>
      <c r="N8" s="2">
        <v>4</v>
      </c>
    </row>
    <row r="9" spans="1:14" ht="15.75" customHeight="1">
      <c r="A9" s="19">
        <v>44114</v>
      </c>
      <c r="B9" s="2" t="s">
        <v>351</v>
      </c>
      <c r="C9" s="13" t="s">
        <v>870</v>
      </c>
      <c r="D9" s="9">
        <v>44</v>
      </c>
      <c r="E9" s="2" t="s">
        <v>607</v>
      </c>
      <c r="F9" s="322" t="str">
        <f>'10 OKT  RØD S2'!C31</f>
        <v>Danske Bank   1</v>
      </c>
      <c r="G9" s="275">
        <f>'10 OKT  RØD S2'!D31</f>
        <v>0</v>
      </c>
      <c r="H9" s="275" t="str">
        <f>'10 OKT  RØD S2'!E31</f>
        <v>-</v>
      </c>
      <c r="I9" s="275">
        <f>'10 OKT  RØD S2'!F31</f>
        <v>0</v>
      </c>
      <c r="J9" s="322" t="str">
        <f>'10 OKT  RØD S2'!G31</f>
        <v>Disa</v>
      </c>
      <c r="K9" s="275">
        <f>'10 OKT  RØD S2'!H31</f>
        <v>0</v>
      </c>
      <c r="L9" s="275" t="str">
        <f>'10 OKT  RØD S2'!I31</f>
        <v>-</v>
      </c>
      <c r="M9" s="275">
        <f>'10 OKT  RØD S2'!J31</f>
        <v>0</v>
      </c>
      <c r="N9" s="2">
        <v>5</v>
      </c>
    </row>
    <row r="10" spans="1:14" ht="15.75" customHeight="1">
      <c r="A10" s="19">
        <v>44114</v>
      </c>
      <c r="B10" s="2" t="s">
        <v>351</v>
      </c>
      <c r="C10" s="13" t="s">
        <v>870</v>
      </c>
      <c r="D10" s="9">
        <v>45</v>
      </c>
      <c r="E10" s="2" t="s">
        <v>607</v>
      </c>
      <c r="F10" s="322" t="str">
        <f>'10 OKT  RØD S2'!C32</f>
        <v>Team One</v>
      </c>
      <c r="G10" s="275">
        <f>'10 OKT  RØD S2'!D32</f>
        <v>0</v>
      </c>
      <c r="H10" s="275" t="str">
        <f>'10 OKT  RØD S2'!E32</f>
        <v>-</v>
      </c>
      <c r="I10" s="275">
        <f>'10 OKT  RØD S2'!F32</f>
        <v>0</v>
      </c>
      <c r="J10" s="322" t="str">
        <f>'10 OKT  RØD S2'!G32</f>
        <v>A L I   1</v>
      </c>
      <c r="K10" s="275">
        <f>'10 OKT  RØD S2'!H32</f>
        <v>0</v>
      </c>
      <c r="L10" s="275" t="str">
        <f>'10 OKT  RØD S2'!I32</f>
        <v>-</v>
      </c>
      <c r="M10" s="275">
        <f>'10 OKT  RØD S2'!J32</f>
        <v>0</v>
      </c>
      <c r="N10" s="2">
        <v>6</v>
      </c>
    </row>
    <row r="11" spans="1:14" ht="15.75" customHeight="1">
      <c r="A11" s="19">
        <v>44128</v>
      </c>
      <c r="B11" s="2" t="s">
        <v>351</v>
      </c>
      <c r="C11" s="13" t="s">
        <v>863</v>
      </c>
      <c r="D11" s="2">
        <v>77</v>
      </c>
      <c r="E11" s="2" t="s">
        <v>607</v>
      </c>
      <c r="F11" s="322" t="str">
        <f>'24 OKT RØD E3'!C12</f>
        <v>Disa</v>
      </c>
      <c r="G11" s="275">
        <f>'24 OKT RØD E3'!D12</f>
        <v>0</v>
      </c>
      <c r="H11" s="275" t="str">
        <f>'24 OKT RØD E3'!E12</f>
        <v>-</v>
      </c>
      <c r="I11" s="275">
        <f>'24 OKT RØD E3'!F12</f>
        <v>0</v>
      </c>
      <c r="J11" s="322" t="str">
        <f>'24 OKT RØD E3'!G12</f>
        <v>T I K   1</v>
      </c>
      <c r="K11" s="275">
        <f>'24 OKT RØD E3'!H12</f>
        <v>0</v>
      </c>
      <c r="L11" s="275" t="str">
        <f>'24 OKT RØD E3'!I12</f>
        <v>-</v>
      </c>
      <c r="M11" s="275">
        <f>'24 OKT RØD E3'!J12</f>
        <v>0</v>
      </c>
      <c r="N11" s="2">
        <v>7</v>
      </c>
    </row>
    <row r="12" spans="1:14" ht="15.75" customHeight="1">
      <c r="A12" s="19">
        <v>44128</v>
      </c>
      <c r="B12" s="2" t="s">
        <v>351</v>
      </c>
      <c r="C12" s="13" t="s">
        <v>863</v>
      </c>
      <c r="D12" s="2">
        <v>78</v>
      </c>
      <c r="E12" s="2" t="s">
        <v>607</v>
      </c>
      <c r="F12" s="322" t="str">
        <f>'24 OKT RØD E3'!C13</f>
        <v>A L I   1</v>
      </c>
      <c r="G12" s="275">
        <f>'24 OKT RØD E3'!D13</f>
        <v>0</v>
      </c>
      <c r="H12" s="275" t="str">
        <f>'24 OKT RØD E3'!E13</f>
        <v>-</v>
      </c>
      <c r="I12" s="275">
        <f>'24 OKT RØD E3'!F13</f>
        <v>0</v>
      </c>
      <c r="J12" s="322" t="str">
        <f>'24 OKT RØD E3'!G13</f>
        <v>Danske Bank   1</v>
      </c>
      <c r="K12" s="275">
        <f>'24 OKT RØD E3'!H13</f>
        <v>0</v>
      </c>
      <c r="L12" s="275" t="str">
        <f>'24 OKT RØD E3'!I13</f>
        <v>-</v>
      </c>
      <c r="M12" s="275">
        <f>'24 OKT RØD E3'!J13</f>
        <v>0</v>
      </c>
      <c r="N12" s="2">
        <v>8</v>
      </c>
    </row>
    <row r="13" spans="1:14" ht="15.75" customHeight="1">
      <c r="A13" s="19">
        <v>44135</v>
      </c>
      <c r="B13" s="2" t="s">
        <v>351</v>
      </c>
      <c r="C13" s="13" t="s">
        <v>863</v>
      </c>
      <c r="D13" s="2">
        <v>88</v>
      </c>
      <c r="E13" s="2" t="s">
        <v>607</v>
      </c>
      <c r="F13" s="322" t="str">
        <f>'31. OKT S4'!C11</f>
        <v>Coop Idræt   2</v>
      </c>
      <c r="G13" s="275">
        <f>'31. OKT S4'!D11</f>
        <v>0</v>
      </c>
      <c r="H13" s="275" t="str">
        <f>'31. OKT S4'!E11</f>
        <v>-</v>
      </c>
      <c r="I13" s="275">
        <f>'31. OKT S4'!F11</f>
        <v>0</v>
      </c>
      <c r="J13" s="322" t="str">
        <f>'31. OKT S4'!G11</f>
        <v>Team One</v>
      </c>
      <c r="K13" s="275">
        <f>'31. OKT S4'!H11</f>
        <v>0</v>
      </c>
      <c r="L13" s="275" t="str">
        <f>'31. OKT S4'!I11</f>
        <v>-</v>
      </c>
      <c r="M13" s="275">
        <f>'31. OKT S4'!J11</f>
        <v>0</v>
      </c>
      <c r="N13" s="2">
        <v>9</v>
      </c>
    </row>
    <row r="14" spans="1:14" ht="15.75" customHeight="1">
      <c r="A14" s="19">
        <v>44156</v>
      </c>
      <c r="B14" s="2" t="s">
        <v>351</v>
      </c>
      <c r="C14" s="13" t="s">
        <v>863</v>
      </c>
      <c r="D14" s="77">
        <v>116</v>
      </c>
      <c r="E14" s="2" t="s">
        <v>607</v>
      </c>
      <c r="F14" s="276" t="str">
        <f>'21. NOV RØD E4'!C14</f>
        <v>Coop Idræt   2</v>
      </c>
      <c r="G14" s="275">
        <f>'21. NOV RØD E4'!D14</f>
        <v>0</v>
      </c>
      <c r="H14" s="275" t="str">
        <f>'21. NOV RØD E4'!E14</f>
        <v>-</v>
      </c>
      <c r="I14" s="275">
        <f>'21. NOV RØD E4'!F14</f>
        <v>0</v>
      </c>
      <c r="J14" s="276" t="str">
        <f>'21. NOV RØD E4'!G14</f>
        <v>Danske Bank   1</v>
      </c>
      <c r="K14" s="275">
        <f>'21. NOV RØD E4'!H14</f>
        <v>0</v>
      </c>
      <c r="L14" s="275" t="str">
        <f>'21. NOV RØD E4'!I14</f>
        <v>-</v>
      </c>
      <c r="M14" s="275">
        <f>'21. NOV RØD E4'!J14</f>
        <v>0</v>
      </c>
      <c r="N14" s="2">
        <v>10</v>
      </c>
    </row>
    <row r="15" spans="1:14" ht="15.75" customHeight="1">
      <c r="A15" s="19">
        <v>44156</v>
      </c>
      <c r="B15" s="2" t="s">
        <v>351</v>
      </c>
      <c r="C15" s="13" t="s">
        <v>863</v>
      </c>
      <c r="D15" s="77">
        <v>117</v>
      </c>
      <c r="E15" s="2" t="s">
        <v>607</v>
      </c>
      <c r="F15" s="276" t="str">
        <f>'21. NOV RØD E4'!C15</f>
        <v>T I K   1</v>
      </c>
      <c r="G15" s="275">
        <f>'21. NOV RØD E4'!D15</f>
        <v>0</v>
      </c>
      <c r="H15" s="275" t="str">
        <f>'21. NOV RØD E4'!E15</f>
        <v>-</v>
      </c>
      <c r="I15" s="275">
        <f>'21. NOV RØD E4'!F15</f>
        <v>0</v>
      </c>
      <c r="J15" s="276" t="str">
        <f>'21. NOV RØD E4'!G15</f>
        <v>Team One</v>
      </c>
      <c r="K15" s="275">
        <f>'21. NOV RØD E4'!H15</f>
        <v>0</v>
      </c>
      <c r="L15" s="275" t="str">
        <f>'21. NOV RØD E4'!I15</f>
        <v>-</v>
      </c>
      <c r="M15" s="275">
        <f>'21. NOV RØD E4'!J15</f>
        <v>0</v>
      </c>
      <c r="N15" s="2">
        <v>11</v>
      </c>
    </row>
    <row r="16" spans="1:14" ht="15.75" customHeight="1">
      <c r="A16" s="19">
        <v>44156</v>
      </c>
      <c r="B16" s="2" t="s">
        <v>351</v>
      </c>
      <c r="C16" s="13" t="s">
        <v>864</v>
      </c>
      <c r="D16" s="77">
        <v>118</v>
      </c>
      <c r="E16" s="2" t="s">
        <v>607</v>
      </c>
      <c r="F16" s="276" t="str">
        <f>'21. NOV RØD E4'!C18</f>
        <v>Disa</v>
      </c>
      <c r="G16" s="275">
        <f>'21. NOV RØD E4'!D18</f>
        <v>0</v>
      </c>
      <c r="H16" s="275" t="str">
        <f>'21. NOV RØD E4'!E18</f>
        <v>-</v>
      </c>
      <c r="I16" s="275">
        <f>'21. NOV RØD E4'!F18</f>
        <v>0</v>
      </c>
      <c r="J16" s="276" t="str">
        <f>'21. NOV RØD E4'!G18</f>
        <v>A L I   1</v>
      </c>
      <c r="K16" s="275">
        <f>'21. NOV RØD E4'!H18</f>
        <v>0</v>
      </c>
      <c r="L16" s="275" t="str">
        <f>'21. NOV RØD E4'!I18</f>
        <v>-</v>
      </c>
      <c r="M16" s="275">
        <f>'21. NOV RØD E4'!J18</f>
        <v>0</v>
      </c>
      <c r="N16" s="2">
        <v>12</v>
      </c>
    </row>
    <row r="17" spans="1:14" ht="15.75" customHeight="1">
      <c r="A17" s="19">
        <v>44177</v>
      </c>
      <c r="B17" s="2" t="s">
        <v>351</v>
      </c>
      <c r="C17" s="13" t="s">
        <v>864</v>
      </c>
      <c r="D17" s="77">
        <v>150</v>
      </c>
      <c r="E17" s="2" t="s">
        <v>607</v>
      </c>
      <c r="F17" s="276" t="str">
        <f>'12. DEC RØD S5'!C20</f>
        <v>Danske Bank   1</v>
      </c>
      <c r="G17" s="275">
        <f>'12. DEC RØD S5'!D20</f>
        <v>0</v>
      </c>
      <c r="H17" s="275" t="str">
        <f>'12. DEC RØD S5'!E20</f>
        <v>-</v>
      </c>
      <c r="I17" s="275">
        <f>'12. DEC RØD S5'!F20</f>
        <v>0</v>
      </c>
      <c r="J17" s="276" t="str">
        <f>'12. DEC RØD S5'!G20</f>
        <v>T I K   1</v>
      </c>
      <c r="K17" s="275">
        <f>'12. DEC RØD S5'!H20</f>
        <v>0</v>
      </c>
      <c r="L17" s="275" t="str">
        <f>'12. DEC RØD S5'!I20</f>
        <v>-</v>
      </c>
      <c r="M17" s="275">
        <f>'12. DEC RØD S5'!J20</f>
        <v>0</v>
      </c>
      <c r="N17" s="2">
        <v>13</v>
      </c>
    </row>
    <row r="18" spans="1:14" ht="15.75" customHeight="1">
      <c r="A18" s="19">
        <v>44177</v>
      </c>
      <c r="B18" s="2" t="s">
        <v>351</v>
      </c>
      <c r="C18" s="13" t="s">
        <v>864</v>
      </c>
      <c r="D18" s="77">
        <v>151</v>
      </c>
      <c r="E18" s="2" t="s">
        <v>607</v>
      </c>
      <c r="F18" s="276" t="str">
        <f>'12. DEC RØD S5'!C21</f>
        <v>Team One</v>
      </c>
      <c r="G18" s="275">
        <f>'12. DEC RØD S5'!D21</f>
        <v>0</v>
      </c>
      <c r="H18" s="275" t="str">
        <f>'12. DEC RØD S5'!E21</f>
        <v>-</v>
      </c>
      <c r="I18" s="275">
        <f>'12. DEC RØD S5'!F21</f>
        <v>0</v>
      </c>
      <c r="J18" s="276" t="str">
        <f>'12. DEC RØD S5'!G21</f>
        <v>Disa</v>
      </c>
      <c r="K18" s="275">
        <f>'12. DEC RØD S5'!H21</f>
        <v>0</v>
      </c>
      <c r="L18" s="275" t="str">
        <f>'12. DEC RØD S5'!I21</f>
        <v>-</v>
      </c>
      <c r="M18" s="275">
        <f>'12. DEC RØD S5'!J21</f>
        <v>0</v>
      </c>
      <c r="N18" s="2">
        <v>14</v>
      </c>
    </row>
    <row r="19" spans="1:14" ht="15.75" customHeight="1">
      <c r="A19" s="19">
        <v>44177</v>
      </c>
      <c r="B19" s="2" t="s">
        <v>351</v>
      </c>
      <c r="C19" s="13" t="s">
        <v>864</v>
      </c>
      <c r="D19" s="77">
        <v>152</v>
      </c>
      <c r="E19" s="2" t="s">
        <v>607</v>
      </c>
      <c r="F19" s="276" t="str">
        <f>'12. DEC RØD S5'!C22</f>
        <v>A L I   1</v>
      </c>
      <c r="G19" s="275">
        <f>'12. DEC RØD S5'!D22</f>
        <v>0</v>
      </c>
      <c r="H19" s="275" t="str">
        <f>'12. DEC RØD S5'!E22</f>
        <v>-</v>
      </c>
      <c r="I19" s="275">
        <f>'12. DEC RØD S5'!F22</f>
        <v>0</v>
      </c>
      <c r="J19" s="276" t="str">
        <f>'12. DEC RØD S5'!G22</f>
        <v>Coop Idræt   2</v>
      </c>
      <c r="K19" s="275">
        <f>'12. DEC RØD S5'!H22</f>
        <v>0</v>
      </c>
      <c r="L19" s="275" t="str">
        <f>'12. DEC RØD S5'!I22</f>
        <v>-</v>
      </c>
      <c r="M19" s="275">
        <f>'12. DEC RØD S5'!J22</f>
        <v>0</v>
      </c>
      <c r="N19" s="2">
        <v>15</v>
      </c>
    </row>
    <row r="20" spans="1:14" ht="15.75" customHeight="1">
      <c r="A20" s="19">
        <v>43846</v>
      </c>
      <c r="B20" s="2" t="s">
        <v>351</v>
      </c>
      <c r="C20" s="13" t="s">
        <v>863</v>
      </c>
      <c r="D20" s="2">
        <v>185</v>
      </c>
      <c r="E20" s="275" t="s">
        <v>607</v>
      </c>
      <c r="F20" s="322" t="str">
        <f>'16. JAN RØD E6'!C11</f>
        <v>Team One</v>
      </c>
      <c r="G20" s="275">
        <f>'16. JAN RØD E6'!D11</f>
        <v>0</v>
      </c>
      <c r="H20" s="275" t="str">
        <f>'16. JAN RØD E6'!E11</f>
        <v>-</v>
      </c>
      <c r="I20" s="275">
        <f>'16. JAN RØD E6'!F11</f>
        <v>0</v>
      </c>
      <c r="J20" s="322" t="str">
        <f>'16. JAN RØD E6'!G11</f>
        <v>Danske Bank   1</v>
      </c>
      <c r="K20" s="275">
        <f>'16. JAN RØD E6'!H11</f>
        <v>0</v>
      </c>
      <c r="L20" s="275" t="str">
        <f>'16. JAN RØD E6'!I11</f>
        <v>-</v>
      </c>
      <c r="M20" s="275">
        <f>'16. JAN RØD E6'!J11</f>
        <v>0</v>
      </c>
      <c r="N20" s="2">
        <v>16</v>
      </c>
    </row>
    <row r="21" spans="1:14" ht="15.75" customHeight="1">
      <c r="A21" s="19">
        <v>43846</v>
      </c>
      <c r="B21" s="2" t="s">
        <v>351</v>
      </c>
      <c r="C21" s="13" t="s">
        <v>863</v>
      </c>
      <c r="D21" s="2">
        <v>186</v>
      </c>
      <c r="E21" s="275" t="s">
        <v>607</v>
      </c>
      <c r="F21" s="322" t="str">
        <f>'16. JAN RØD E6'!C12</f>
        <v>A L I   1</v>
      </c>
      <c r="G21" s="275">
        <f>'16. JAN RØD E6'!D12</f>
        <v>0</v>
      </c>
      <c r="H21" s="275" t="str">
        <f>'16. JAN RØD E6'!E12</f>
        <v>-</v>
      </c>
      <c r="I21" s="275">
        <f>'16. JAN RØD E6'!F12</f>
        <v>0</v>
      </c>
      <c r="J21" s="322" t="str">
        <f>'16. JAN RØD E6'!G12</f>
        <v>T I K   1</v>
      </c>
      <c r="K21" s="275">
        <f>'16. JAN RØD E6'!H12</f>
        <v>0</v>
      </c>
      <c r="L21" s="275" t="str">
        <f>'16. JAN RØD E6'!I12</f>
        <v>-</v>
      </c>
      <c r="M21" s="275">
        <f>'16. JAN RØD E6'!J12</f>
        <v>0</v>
      </c>
      <c r="N21" s="2">
        <v>17</v>
      </c>
    </row>
    <row r="22" spans="1:14" ht="15.75" customHeight="1">
      <c r="A22" s="19">
        <v>43846</v>
      </c>
      <c r="B22" s="2" t="s">
        <v>351</v>
      </c>
      <c r="C22" s="13" t="s">
        <v>863</v>
      </c>
      <c r="D22" s="2">
        <v>187</v>
      </c>
      <c r="E22" s="275" t="s">
        <v>607</v>
      </c>
      <c r="F22" s="322" t="str">
        <f>'16. JAN RØD E6'!C13</f>
        <v>Coop Idræt   2</v>
      </c>
      <c r="G22" s="275">
        <f>'16. JAN RØD E6'!D13</f>
        <v>0</v>
      </c>
      <c r="H22" s="275" t="str">
        <f>'16. JAN RØD E6'!E13</f>
        <v>-</v>
      </c>
      <c r="I22" s="275">
        <f>'16. JAN RØD E6'!F13</f>
        <v>0</v>
      </c>
      <c r="J22" s="322" t="str">
        <f>'16. JAN RØD E6'!G13</f>
        <v>Disa</v>
      </c>
      <c r="K22" s="275">
        <f>'16. JAN RØD E6'!H13</f>
        <v>0</v>
      </c>
      <c r="L22" s="275" t="str">
        <f>'16. JAN RØD E6'!I13</f>
        <v>-</v>
      </c>
      <c r="M22" s="275">
        <f>'16. JAN RØD E6'!J13</f>
        <v>0</v>
      </c>
      <c r="N22" s="2">
        <v>18</v>
      </c>
    </row>
    <row r="23" spans="1:14" ht="15.75" customHeight="1">
      <c r="A23" s="19">
        <v>43860</v>
      </c>
      <c r="B23" s="2" t="s">
        <v>351</v>
      </c>
      <c r="C23" s="13" t="s">
        <v>864</v>
      </c>
      <c r="D23" s="2">
        <v>218</v>
      </c>
      <c r="E23" s="275" t="s">
        <v>607</v>
      </c>
      <c r="F23" s="276" t="str">
        <f>'30. JAN RØD E7'!C19</f>
        <v>Coop Idræt   2</v>
      </c>
      <c r="G23" s="275">
        <f>'30. JAN RØD E7'!D19</f>
        <v>0</v>
      </c>
      <c r="H23" s="275" t="str">
        <f>'30. JAN RØD E7'!E19</f>
        <v>-</v>
      </c>
      <c r="I23" s="275">
        <f>'30. JAN RØD E7'!F19</f>
        <v>0</v>
      </c>
      <c r="J23" s="276" t="str">
        <f>'30. JAN RØD E7'!G19</f>
        <v>T I K   1</v>
      </c>
      <c r="K23" s="275">
        <f>'30. JAN RØD E7'!H19</f>
        <v>0</v>
      </c>
      <c r="L23" s="275" t="str">
        <f>'30. JAN RØD E7'!I19</f>
        <v>-</v>
      </c>
      <c r="M23" s="275">
        <f>'30. JAN RØD E7'!J19</f>
        <v>0</v>
      </c>
      <c r="N23" s="2">
        <v>19</v>
      </c>
    </row>
    <row r="24" spans="1:14" ht="15.75" customHeight="1">
      <c r="A24" s="19">
        <v>43860</v>
      </c>
      <c r="B24" s="2" t="s">
        <v>351</v>
      </c>
      <c r="C24" s="13" t="s">
        <v>864</v>
      </c>
      <c r="D24" s="2">
        <v>219</v>
      </c>
      <c r="E24" s="275" t="s">
        <v>607</v>
      </c>
      <c r="F24" s="276" t="str">
        <f>'30. JAN RØD E7'!C20</f>
        <v>Disa</v>
      </c>
      <c r="G24" s="275">
        <f>'30. JAN RØD E7'!D20</f>
        <v>0</v>
      </c>
      <c r="H24" s="275" t="str">
        <f>'30. JAN RØD E7'!E20</f>
        <v>-</v>
      </c>
      <c r="I24" s="275">
        <f>'30. JAN RØD E7'!F20</f>
        <v>0</v>
      </c>
      <c r="J24" s="276" t="str">
        <f>'30. JAN RØD E7'!G20</f>
        <v>Danske Bank   1</v>
      </c>
      <c r="K24" s="275">
        <f>'30. JAN RØD E7'!H20</f>
        <v>0</v>
      </c>
      <c r="L24" s="275" t="str">
        <f>'30. JAN RØD E7'!I20</f>
        <v>-</v>
      </c>
      <c r="M24" s="275">
        <f>'30. JAN RØD E7'!J20</f>
        <v>0</v>
      </c>
      <c r="N24" s="2">
        <v>20</v>
      </c>
    </row>
    <row r="25" spans="1:14" ht="15.75" customHeight="1">
      <c r="A25" s="19">
        <v>43860</v>
      </c>
      <c r="B25" s="2" t="s">
        <v>351</v>
      </c>
      <c r="C25" s="13" t="s">
        <v>864</v>
      </c>
      <c r="D25" s="2">
        <v>220</v>
      </c>
      <c r="E25" s="275" t="s">
        <v>607</v>
      </c>
      <c r="F25" s="276" t="str">
        <f>'30. JAN RØD E7'!C21</f>
        <v>A L I   1</v>
      </c>
      <c r="G25" s="275">
        <f>'30. JAN RØD E7'!D21</f>
        <v>0</v>
      </c>
      <c r="H25" s="275" t="str">
        <f>'30. JAN RØD E7'!E21</f>
        <v>-</v>
      </c>
      <c r="I25" s="275">
        <f>'30. JAN RØD E7'!F21</f>
        <v>0</v>
      </c>
      <c r="J25" s="276" t="str">
        <f>'30. JAN RØD E7'!G21</f>
        <v>Team One</v>
      </c>
      <c r="K25" s="275">
        <f>'30. JAN RØD E7'!H21</f>
        <v>0</v>
      </c>
      <c r="L25" s="275" t="str">
        <f>'30. JAN RØD E7'!I21</f>
        <v>-</v>
      </c>
      <c r="M25" s="275">
        <f>'30. JAN RØD E7'!J21</f>
        <v>0</v>
      </c>
      <c r="N25" s="2">
        <v>21</v>
      </c>
    </row>
    <row r="26" spans="1:14" ht="15.75" customHeight="1">
      <c r="A26" s="19">
        <v>43874</v>
      </c>
      <c r="B26" s="2" t="s">
        <v>351</v>
      </c>
      <c r="C26" s="13" t="s">
        <v>863</v>
      </c>
      <c r="D26" s="2">
        <v>230</v>
      </c>
      <c r="E26" s="275" t="s">
        <v>607</v>
      </c>
      <c r="F26" s="276" t="str">
        <f>'13. FEB RØD E8'!C12</f>
        <v>Team One</v>
      </c>
      <c r="G26" s="275">
        <f>'13. FEB RØD E8'!D12</f>
        <v>0</v>
      </c>
      <c r="H26" s="275" t="str">
        <f>'13. FEB RØD E8'!E12</f>
        <v>-</v>
      </c>
      <c r="I26" s="275">
        <f>'13. FEB RØD E8'!F12</f>
        <v>0</v>
      </c>
      <c r="J26" s="276" t="str">
        <f>'13. FEB RØD E8'!G12</f>
        <v>Coop Idræt   2</v>
      </c>
      <c r="K26" s="275">
        <f>'13. FEB RØD E8'!H12</f>
        <v>0</v>
      </c>
      <c r="L26" s="275" t="str">
        <f>'13. FEB RØD E8'!I12</f>
        <v>-</v>
      </c>
      <c r="M26" s="275">
        <f>'13. FEB RØD E8'!J12</f>
        <v>0</v>
      </c>
      <c r="N26" s="2">
        <v>22</v>
      </c>
    </row>
    <row r="27" spans="1:14" ht="15.75" customHeight="1">
      <c r="A27" s="19">
        <v>43874</v>
      </c>
      <c r="B27" s="2" t="s">
        <v>351</v>
      </c>
      <c r="C27" s="13" t="s">
        <v>863</v>
      </c>
      <c r="D27" s="2">
        <v>231</v>
      </c>
      <c r="E27" s="275" t="s">
        <v>607</v>
      </c>
      <c r="F27" s="276" t="str">
        <f>'13. FEB RØD E8'!C13</f>
        <v>T I K   1</v>
      </c>
      <c r="G27" s="275">
        <f>'13. FEB RØD E8'!D13</f>
        <v>0</v>
      </c>
      <c r="H27" s="275" t="str">
        <f>'13. FEB RØD E8'!E13</f>
        <v>-</v>
      </c>
      <c r="I27" s="275">
        <f>'13. FEB RØD E8'!F13</f>
        <v>0</v>
      </c>
      <c r="J27" s="276" t="str">
        <f>'13. FEB RØD E8'!G13</f>
        <v>Disa</v>
      </c>
      <c r="K27" s="275">
        <f>'13. FEB RØD E8'!H13</f>
        <v>0</v>
      </c>
      <c r="L27" s="275" t="str">
        <f>'13. FEB RØD E8'!I13</f>
        <v>-</v>
      </c>
      <c r="M27" s="275">
        <f>'13. FEB RØD E8'!J13</f>
        <v>0</v>
      </c>
      <c r="N27" s="2">
        <v>23</v>
      </c>
    </row>
    <row r="28" spans="1:14" ht="15.75" customHeight="1">
      <c r="A28" s="19">
        <v>43874</v>
      </c>
      <c r="B28" s="2" t="s">
        <v>351</v>
      </c>
      <c r="C28" s="13" t="s">
        <v>863</v>
      </c>
      <c r="D28" s="2">
        <v>232</v>
      </c>
      <c r="E28" s="275" t="s">
        <v>607</v>
      </c>
      <c r="F28" s="276" t="str">
        <f>'13. FEB RØD E8'!C14</f>
        <v>Danske Bank   1</v>
      </c>
      <c r="G28" s="275">
        <f>'13. FEB RØD E8'!D14</f>
        <v>0</v>
      </c>
      <c r="H28" s="275" t="str">
        <f>'13. FEB RØD E8'!E14</f>
        <v>-</v>
      </c>
      <c r="I28" s="275">
        <f>'13. FEB RØD E8'!F14</f>
        <v>0</v>
      </c>
      <c r="J28" s="276" t="str">
        <f>'13. FEB RØD E8'!G14</f>
        <v>A L I   1</v>
      </c>
      <c r="K28" s="275">
        <f>'13. FEB RØD E8'!H14</f>
        <v>0</v>
      </c>
      <c r="L28" s="275" t="str">
        <f>'13. FEB RØD E8'!I14</f>
        <v>-</v>
      </c>
      <c r="M28" s="275">
        <f>'13. FEB RØD E8'!J14</f>
        <v>0</v>
      </c>
      <c r="N28" s="2">
        <v>24</v>
      </c>
    </row>
    <row r="29" spans="1:14" ht="15.75" customHeight="1">
      <c r="A29" s="19">
        <v>43931</v>
      </c>
      <c r="B29" s="2" t="s">
        <v>351</v>
      </c>
      <c r="C29" s="13" t="s">
        <v>864</v>
      </c>
      <c r="D29" s="2">
        <v>288</v>
      </c>
      <c r="E29" s="275" t="s">
        <v>607</v>
      </c>
      <c r="F29" s="276" t="str">
        <f>'10. APR RØD E9'!C20</f>
        <v>Danske Bank   1</v>
      </c>
      <c r="G29" s="275">
        <f>'10. APR RØD E9'!D20</f>
        <v>0</v>
      </c>
      <c r="H29" s="275" t="str">
        <f>'10. APR RØD E9'!E20</f>
        <v>-</v>
      </c>
      <c r="I29" s="275">
        <f>'10. APR RØD E9'!F20</f>
        <v>0</v>
      </c>
      <c r="J29" s="276" t="str">
        <f>'10. APR RØD E9'!G20</f>
        <v>Coop Idræt   2</v>
      </c>
      <c r="K29" s="275">
        <f>'10. APR RØD E9'!H20</f>
        <v>0</v>
      </c>
      <c r="L29" s="275" t="str">
        <f>'10. APR RØD E9'!I20</f>
        <v>-</v>
      </c>
      <c r="M29" s="275">
        <f>'10. APR RØD E9'!J20</f>
        <v>0</v>
      </c>
      <c r="N29" s="2">
        <v>25</v>
      </c>
    </row>
    <row r="30" spans="1:14" ht="15.75" customHeight="1">
      <c r="A30" s="19">
        <v>43931</v>
      </c>
      <c r="B30" s="2" t="s">
        <v>351</v>
      </c>
      <c r="C30" s="13" t="s">
        <v>864</v>
      </c>
      <c r="D30" s="2">
        <v>289</v>
      </c>
      <c r="E30" s="275" t="s">
        <v>607</v>
      </c>
      <c r="F30" s="276" t="str">
        <f>'10. APR RØD E9'!C21</f>
        <v>Team One</v>
      </c>
      <c r="G30" s="275">
        <f>'10. APR RØD E9'!D21</f>
        <v>0</v>
      </c>
      <c r="H30" s="275" t="str">
        <f>'10. APR RØD E9'!E21</f>
        <v>-</v>
      </c>
      <c r="I30" s="275">
        <f>'10. APR RØD E9'!F21</f>
        <v>0</v>
      </c>
      <c r="J30" s="276" t="str">
        <f>'10. APR RØD E9'!G21</f>
        <v>T I K   1</v>
      </c>
      <c r="K30" s="275">
        <f>'10. APR RØD E9'!H21</f>
        <v>0</v>
      </c>
      <c r="L30" s="275" t="str">
        <f>'10. APR RØD E9'!I21</f>
        <v>-</v>
      </c>
      <c r="M30" s="275">
        <f>'10. APR RØD E9'!J21</f>
        <v>0</v>
      </c>
      <c r="N30" s="2">
        <v>26</v>
      </c>
    </row>
    <row r="31" spans="1:14" ht="15.75" customHeight="1">
      <c r="A31" s="19">
        <v>43931</v>
      </c>
      <c r="B31" s="2" t="s">
        <v>351</v>
      </c>
      <c r="C31" s="13" t="s">
        <v>864</v>
      </c>
      <c r="D31" s="2">
        <v>290</v>
      </c>
      <c r="E31" s="275" t="s">
        <v>607</v>
      </c>
      <c r="F31" s="276" t="str">
        <f>'10. APR RØD E9'!C22</f>
        <v>A L I   1</v>
      </c>
      <c r="G31" s="275">
        <f>'10. APR RØD E9'!D22</f>
        <v>0</v>
      </c>
      <c r="H31" s="275" t="str">
        <f>'10. APR RØD E9'!E22</f>
        <v>-</v>
      </c>
      <c r="I31" s="275">
        <f>'10. APR RØD E9'!F22</f>
        <v>0</v>
      </c>
      <c r="J31" s="276" t="str">
        <f>'10. APR RØD E9'!G22</f>
        <v>Disa</v>
      </c>
      <c r="K31" s="275">
        <f>'10. APR RØD E9'!H22</f>
        <v>0</v>
      </c>
      <c r="L31" s="275" t="str">
        <f>'10. APR RØD E9'!I22</f>
        <v>-</v>
      </c>
      <c r="M31" s="275">
        <f>'10. APR RØD E9'!J22</f>
        <v>0</v>
      </c>
      <c r="N31" s="2">
        <v>27</v>
      </c>
    </row>
    <row r="32" spans="1:14" ht="15.75" customHeight="1">
      <c r="A32" s="19">
        <v>43945</v>
      </c>
      <c r="B32" s="2" t="s">
        <v>351</v>
      </c>
      <c r="C32" s="13" t="s">
        <v>864</v>
      </c>
      <c r="D32" s="2">
        <v>315</v>
      </c>
      <c r="E32" s="275" t="s">
        <v>607</v>
      </c>
      <c r="F32" s="326" t="str">
        <f>'24. APR RØD E10'!C19</f>
        <v>T I K   1</v>
      </c>
      <c r="G32" s="278">
        <f>'24. APR RØD E10'!D19</f>
        <v>0</v>
      </c>
      <c r="H32" s="278" t="str">
        <f>'24. APR RØD E10'!E19</f>
        <v>-</v>
      </c>
      <c r="I32" s="278">
        <f>'24. APR RØD E10'!F19</f>
        <v>0</v>
      </c>
      <c r="J32" s="326" t="str">
        <f>'24. APR RØD E10'!G19</f>
        <v>Danske Bank   1</v>
      </c>
      <c r="K32" s="278">
        <f>'24. APR RØD E10'!H19</f>
        <v>0</v>
      </c>
      <c r="L32" s="278" t="str">
        <f>'24. APR RØD E10'!I19</f>
        <v>-</v>
      </c>
      <c r="M32" s="278">
        <f>'24. APR RØD E10'!J19</f>
        <v>0</v>
      </c>
      <c r="N32" s="2">
        <v>28</v>
      </c>
    </row>
    <row r="33" spans="1:14" ht="15.75" customHeight="1">
      <c r="A33" s="19">
        <v>43945</v>
      </c>
      <c r="B33" s="2" t="s">
        <v>351</v>
      </c>
      <c r="C33" s="13" t="s">
        <v>864</v>
      </c>
      <c r="D33" s="2">
        <v>316</v>
      </c>
      <c r="E33" s="275" t="s">
        <v>607</v>
      </c>
      <c r="F33" s="326" t="str">
        <f>'24. APR RØD E10'!C20</f>
        <v>Disa</v>
      </c>
      <c r="G33" s="278">
        <f>'24. APR RØD E10'!D20</f>
        <v>0</v>
      </c>
      <c r="H33" s="278" t="str">
        <f>'24. APR RØD E10'!E20</f>
        <v>-</v>
      </c>
      <c r="I33" s="278">
        <f>'24. APR RØD E10'!F20</f>
        <v>0</v>
      </c>
      <c r="J33" s="326" t="str">
        <f>'24. APR RØD E10'!G20</f>
        <v>Team One</v>
      </c>
      <c r="K33" s="278">
        <f>'24. APR RØD E10'!H20</f>
        <v>0</v>
      </c>
      <c r="L33" s="278" t="str">
        <f>'24. APR RØD E10'!I20</f>
        <v>-</v>
      </c>
      <c r="M33" s="278">
        <f>'24. APR RØD E10'!J20</f>
        <v>0</v>
      </c>
      <c r="N33" s="2">
        <v>29</v>
      </c>
    </row>
    <row r="34" spans="1:14" ht="15.75" customHeight="1">
      <c r="A34" s="19">
        <v>43945</v>
      </c>
      <c r="B34" s="2" t="s">
        <v>351</v>
      </c>
      <c r="C34" s="13" t="s">
        <v>864</v>
      </c>
      <c r="D34" s="2">
        <v>317</v>
      </c>
      <c r="E34" s="275" t="s">
        <v>607</v>
      </c>
      <c r="F34" s="326" t="str">
        <f>'24. APR RØD E10'!C21</f>
        <v>Coop Idræt   2</v>
      </c>
      <c r="G34" s="278">
        <f>'24. APR RØD E10'!D21</f>
        <v>0</v>
      </c>
      <c r="H34" s="278" t="str">
        <f>'24. APR RØD E10'!E21</f>
        <v>-</v>
      </c>
      <c r="I34" s="278">
        <f>'24. APR RØD E10'!F21</f>
        <v>0</v>
      </c>
      <c r="J34" s="326" t="str">
        <f>'24. APR RØD E10'!G21</f>
        <v>A L I   1</v>
      </c>
      <c r="K34" s="278">
        <f>'24. APR RØD E10'!H21</f>
        <v>0</v>
      </c>
      <c r="L34" s="278" t="str">
        <f>'24. APR RØD E10'!I21</f>
        <v>-</v>
      </c>
      <c r="M34" s="278">
        <f>'24. APR RØD E10'!J21</f>
        <v>0</v>
      </c>
      <c r="N34" s="2">
        <v>30</v>
      </c>
    </row>
    <row r="35" spans="1:10" ht="15.75" customHeight="1">
      <c r="A35" s="19"/>
      <c r="E35" s="2"/>
      <c r="F35" s="4"/>
      <c r="J35" s="4"/>
    </row>
    <row r="36" spans="1:10" ht="15.75" customHeight="1">
      <c r="A36" s="19"/>
      <c r="E36" s="2"/>
      <c r="F36" s="4"/>
      <c r="J36" s="4"/>
    </row>
  </sheetData>
  <sheetProtection/>
  <mergeCells count="1">
    <mergeCell ref="C2:N2"/>
  </mergeCells>
  <printOptions/>
  <pageMargins left="0.4330708661417323" right="0.2362204724409449" top="0.35433070866141736" bottom="0.35433070866141736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FF00"/>
  </sheetPr>
  <dimension ref="A2:N35"/>
  <sheetViews>
    <sheetView zoomScalePageLayoutView="0" workbookViewId="0" topLeftCell="A1">
      <selection activeCell="C9" sqref="C9"/>
    </sheetView>
  </sheetViews>
  <sheetFormatPr defaultColWidth="9.140625" defaultRowHeight="15.75" customHeight="1"/>
  <cols>
    <col min="1" max="1" width="10.57421875" style="2" customWidth="1"/>
    <col min="2" max="2" width="9.57421875" style="1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4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4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11.8515625" style="1" bestFit="1" customWidth="1"/>
    <col min="16" max="16384" width="9.140625" style="1" customWidth="1"/>
  </cols>
  <sheetData>
    <row r="2" spans="3:14" ht="15.75" customHeight="1">
      <c r="C2" s="560" t="s">
        <v>801</v>
      </c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4" t="s">
        <v>230</v>
      </c>
      <c r="G4" s="2" t="s">
        <v>231</v>
      </c>
      <c r="I4" s="2" t="s">
        <v>2</v>
      </c>
      <c r="J4" s="4" t="s">
        <v>230</v>
      </c>
      <c r="K4" s="2" t="s">
        <v>232</v>
      </c>
      <c r="M4" s="2" t="s">
        <v>2</v>
      </c>
    </row>
    <row r="5" spans="1:14" ht="15.75" customHeight="1">
      <c r="A5" s="19">
        <v>44079</v>
      </c>
      <c r="B5" s="2" t="s">
        <v>351</v>
      </c>
      <c r="C5" s="13" t="s">
        <v>863</v>
      </c>
      <c r="D5" s="2">
        <v>7</v>
      </c>
      <c r="E5" s="2" t="s">
        <v>608</v>
      </c>
      <c r="F5" s="276" t="str">
        <f>'05 SEP RØD E1'!C14</f>
        <v>Codan</v>
      </c>
      <c r="G5" s="275">
        <f>'05 SEP RØD E1'!D14</f>
        <v>0</v>
      </c>
      <c r="H5" s="275" t="str">
        <f>'05 SEP RØD E1'!E14</f>
        <v>-</v>
      </c>
      <c r="I5" s="275">
        <f>'05 SEP RØD E1'!F14</f>
        <v>0</v>
      </c>
      <c r="J5" s="276" t="str">
        <f>'05 SEP RØD E1'!G14</f>
        <v>Bowlingshoppen</v>
      </c>
      <c r="K5" s="275">
        <f>'05 SEP RØD E1'!H14</f>
        <v>0</v>
      </c>
      <c r="L5" s="275" t="str">
        <f>'05 SEP RØD E1'!I14</f>
        <v>-</v>
      </c>
      <c r="M5" s="275">
        <f>'05 SEP RØD E1'!J14</f>
        <v>0</v>
      </c>
      <c r="N5" s="2">
        <v>1</v>
      </c>
    </row>
    <row r="6" spans="1:14" ht="15.75" customHeight="1">
      <c r="A6" s="19">
        <v>44079</v>
      </c>
      <c r="B6" s="2" t="s">
        <v>351</v>
      </c>
      <c r="C6" s="13" t="s">
        <v>863</v>
      </c>
      <c r="D6" s="2">
        <v>8</v>
      </c>
      <c r="E6" s="2" t="s">
        <v>608</v>
      </c>
      <c r="F6" s="276" t="str">
        <f>'05 SEP RØD E1'!C15</f>
        <v>P T B   1</v>
      </c>
      <c r="G6" s="275">
        <f>'05 SEP RØD E1'!D15</f>
        <v>0</v>
      </c>
      <c r="H6" s="275" t="str">
        <f>'05 SEP RØD E1'!E15</f>
        <v>-</v>
      </c>
      <c r="I6" s="275">
        <f>'05 SEP RØD E1'!F15</f>
        <v>0</v>
      </c>
      <c r="J6" s="276" t="str">
        <f>'05 SEP RØD E1'!G15</f>
        <v>A R C</v>
      </c>
      <c r="K6" s="275">
        <f>'05 SEP RØD E1'!H15</f>
        <v>0</v>
      </c>
      <c r="L6" s="275" t="str">
        <f>'05 SEP RØD E1'!I15</f>
        <v>-</v>
      </c>
      <c r="M6" s="275">
        <f>'05 SEP RØD E1'!J15</f>
        <v>0</v>
      </c>
      <c r="N6" s="2">
        <v>2</v>
      </c>
    </row>
    <row r="7" spans="1:14" ht="15.75" customHeight="1">
      <c r="A7" s="19">
        <v>44121</v>
      </c>
      <c r="B7" s="2" t="s">
        <v>351</v>
      </c>
      <c r="C7" s="13" t="s">
        <v>864</v>
      </c>
      <c r="D7" s="9">
        <v>33</v>
      </c>
      <c r="E7" s="2" t="s">
        <v>608</v>
      </c>
      <c r="F7" s="322" t="str">
        <f>'17 OKT RØD S3'!C26</f>
        <v>P T B   1</v>
      </c>
      <c r="G7" s="275">
        <f>'17 OKT RØD S3'!D26</f>
        <v>0</v>
      </c>
      <c r="H7" s="275" t="str">
        <f>'17 OKT RØD S3'!E26</f>
        <v>-</v>
      </c>
      <c r="I7" s="275">
        <f>'17 OKT RØD S3'!F26</f>
        <v>0</v>
      </c>
      <c r="J7" s="322" t="str">
        <f>'17 OKT RØD S3'!G26</f>
        <v>L I F   1</v>
      </c>
      <c r="K7" s="275">
        <f>'17 OKT RØD S3'!H26</f>
        <v>0</v>
      </c>
      <c r="L7" s="275" t="str">
        <f>'17 OKT RØD S3'!I26</f>
        <v>-</v>
      </c>
      <c r="M7" s="275">
        <f>'17 OKT RØD S3'!J26</f>
        <v>0</v>
      </c>
      <c r="N7" s="2">
        <v>3</v>
      </c>
    </row>
    <row r="8" spans="1:14" ht="15.75" customHeight="1">
      <c r="A8" s="19">
        <v>44121</v>
      </c>
      <c r="B8" s="2" t="s">
        <v>351</v>
      </c>
      <c r="C8" s="13" t="s">
        <v>864</v>
      </c>
      <c r="D8" s="9">
        <v>34</v>
      </c>
      <c r="E8" s="2" t="s">
        <v>608</v>
      </c>
      <c r="F8" s="322" t="str">
        <f>'17 OKT RØD S3'!C27</f>
        <v>Codan</v>
      </c>
      <c r="G8" s="275">
        <f>'17 OKT RØD S3'!D27</f>
        <v>0</v>
      </c>
      <c r="H8" s="275" t="str">
        <f>'17 OKT RØD S3'!E27</f>
        <v>-</v>
      </c>
      <c r="I8" s="275">
        <f>'17 OKT RØD S3'!F27</f>
        <v>0</v>
      </c>
      <c r="J8" s="322" t="str">
        <f>'17 OKT RØD S3'!G27</f>
        <v>Nordea   2</v>
      </c>
      <c r="K8" s="275">
        <f>'17 OKT RØD S3'!H27</f>
        <v>0</v>
      </c>
      <c r="L8" s="275" t="str">
        <f>'17 OKT RØD S3'!I27</f>
        <v>-</v>
      </c>
      <c r="M8" s="275">
        <f>'17 OKT RØD S3'!J27</f>
        <v>0</v>
      </c>
      <c r="N8" s="2">
        <v>4</v>
      </c>
    </row>
    <row r="9" spans="1:14" ht="15.75" customHeight="1">
      <c r="A9" s="19">
        <v>44114</v>
      </c>
      <c r="B9" s="2" t="s">
        <v>351</v>
      </c>
      <c r="C9" s="13" t="s">
        <v>916</v>
      </c>
      <c r="D9" s="9">
        <v>35</v>
      </c>
      <c r="E9" s="2" t="s">
        <v>608</v>
      </c>
      <c r="F9" s="322" t="str">
        <f>'10 OKT  RØD S2'!C35</f>
        <v>Bowlingshoppen</v>
      </c>
      <c r="G9" s="275">
        <f>'10 OKT  RØD S2'!D35</f>
        <v>0</v>
      </c>
      <c r="H9" s="275" t="str">
        <f>'10 OKT  RØD S2'!E35</f>
        <v>-</v>
      </c>
      <c r="I9" s="275">
        <f>'10 OKT  RØD S2'!F35</f>
        <v>0</v>
      </c>
      <c r="J9" s="322" t="str">
        <f>'10 OKT  RØD S2'!G35</f>
        <v>A R C</v>
      </c>
      <c r="K9" s="275">
        <f>'10 OKT  RØD S2'!H35</f>
        <v>0</v>
      </c>
      <c r="L9" s="275" t="str">
        <f>'10 OKT  RØD S2'!I35</f>
        <v>-</v>
      </c>
      <c r="M9" s="275">
        <f>'10 OKT  RØD S2'!J35</f>
        <v>0</v>
      </c>
      <c r="N9" s="2">
        <v>5</v>
      </c>
    </row>
    <row r="10" spans="1:14" ht="15.75" customHeight="1">
      <c r="A10" s="19">
        <v>44114</v>
      </c>
      <c r="B10" s="2" t="s">
        <v>351</v>
      </c>
      <c r="C10" s="13" t="s">
        <v>863</v>
      </c>
      <c r="D10" s="2">
        <v>47</v>
      </c>
      <c r="E10" s="2" t="s">
        <v>608</v>
      </c>
      <c r="F10" s="276" t="str">
        <f>'10 OKT  RØD S2'!C8</f>
        <v>Nordea   2</v>
      </c>
      <c r="G10" s="275">
        <f>'10 OKT  RØD S2'!D8</f>
        <v>0</v>
      </c>
      <c r="H10" s="275" t="str">
        <f>'10 OKT  RØD S2'!E8</f>
        <v>-</v>
      </c>
      <c r="I10" s="275">
        <f>'10 OKT  RØD S2'!F8</f>
        <v>0</v>
      </c>
      <c r="J10" s="276" t="str">
        <f>'10 OKT  RØD S2'!G8</f>
        <v>L I F   1</v>
      </c>
      <c r="K10" s="275">
        <f>'10 OKT  RØD S2'!H8</f>
        <v>0</v>
      </c>
      <c r="L10" s="275" t="str">
        <f>'10 OKT  RØD S2'!I8</f>
        <v>-</v>
      </c>
      <c r="M10" s="275">
        <f>'10 OKT  RØD S2'!J8</f>
        <v>0</v>
      </c>
      <c r="N10" s="2">
        <v>6</v>
      </c>
    </row>
    <row r="11" spans="1:14" ht="15.75" customHeight="1">
      <c r="A11" s="19">
        <v>44128</v>
      </c>
      <c r="B11" s="2" t="s">
        <v>351</v>
      </c>
      <c r="C11" s="13" t="s">
        <v>864</v>
      </c>
      <c r="D11" s="2">
        <v>79</v>
      </c>
      <c r="E11" s="2" t="s">
        <v>608</v>
      </c>
      <c r="F11" s="276" t="str">
        <f>'24 OKT RØD E3'!C20</f>
        <v>L I F   1</v>
      </c>
      <c r="G11" s="275">
        <f>'24 OKT RØD E3'!D20</f>
        <v>0</v>
      </c>
      <c r="H11" s="275" t="str">
        <f>'24 OKT RØD E3'!E20</f>
        <v>-</v>
      </c>
      <c r="I11" s="275">
        <f>'24 OKT RØD E3'!F20</f>
        <v>0</v>
      </c>
      <c r="J11" s="276" t="str">
        <f>'24 OKT RØD E3'!G20</f>
        <v>Bowlingshoppen</v>
      </c>
      <c r="K11" s="275">
        <f>'24 OKT RØD E3'!H20</f>
        <v>0</v>
      </c>
      <c r="L11" s="275" t="str">
        <f>'24 OKT RØD E3'!I20</f>
        <v>-</v>
      </c>
      <c r="M11" s="275">
        <f>'24 OKT RØD E3'!J20</f>
        <v>0</v>
      </c>
      <c r="N11" s="2">
        <v>7</v>
      </c>
    </row>
    <row r="12" spans="1:14" ht="15.75" customHeight="1">
      <c r="A12" s="19">
        <v>44128</v>
      </c>
      <c r="B12" s="2" t="s">
        <v>351</v>
      </c>
      <c r="C12" s="13" t="s">
        <v>864</v>
      </c>
      <c r="D12" s="2">
        <v>80</v>
      </c>
      <c r="E12" s="2" t="s">
        <v>608</v>
      </c>
      <c r="F12" s="276" t="str">
        <f>'24 OKT RØD E3'!C21</f>
        <v>A R C</v>
      </c>
      <c r="G12" s="275">
        <f>'24 OKT RØD E3'!D21</f>
        <v>0</v>
      </c>
      <c r="H12" s="275" t="str">
        <f>'24 OKT RØD E3'!E21</f>
        <v>-</v>
      </c>
      <c r="I12" s="275">
        <f>'24 OKT RØD E3'!F21</f>
        <v>0</v>
      </c>
      <c r="J12" s="276" t="str">
        <f>'24 OKT RØD E3'!G21</f>
        <v>Codan</v>
      </c>
      <c r="K12" s="275">
        <f>'24 OKT RØD E3'!H21</f>
        <v>0</v>
      </c>
      <c r="L12" s="275" t="str">
        <f>'24 OKT RØD E3'!I21</f>
        <v>-</v>
      </c>
      <c r="M12" s="275">
        <f>'24 OKT RØD E3'!J21</f>
        <v>0</v>
      </c>
      <c r="N12" s="2">
        <v>8</v>
      </c>
    </row>
    <row r="13" spans="1:14" ht="15.75" customHeight="1">
      <c r="A13" s="19">
        <v>44135</v>
      </c>
      <c r="B13" s="2" t="s">
        <v>351</v>
      </c>
      <c r="C13" s="13" t="s">
        <v>863</v>
      </c>
      <c r="D13" s="2">
        <v>89</v>
      </c>
      <c r="E13" s="2" t="s">
        <v>608</v>
      </c>
      <c r="F13" s="276" t="str">
        <f>'31. OKT S4'!C12</f>
        <v>Nordea   2</v>
      </c>
      <c r="G13" s="275">
        <f>'31. OKT S4'!D12</f>
        <v>0</v>
      </c>
      <c r="H13" s="275" t="str">
        <f>'31. OKT S4'!E12</f>
        <v>-</v>
      </c>
      <c r="I13" s="275">
        <f>'31. OKT S4'!F12</f>
        <v>0</v>
      </c>
      <c r="J13" s="276" t="str">
        <f>'31. OKT S4'!G12</f>
        <v>P T B   1</v>
      </c>
      <c r="K13" s="275">
        <f>'31. OKT S4'!H12</f>
        <v>0</v>
      </c>
      <c r="L13" s="275" t="str">
        <f>'31. OKT S4'!I12</f>
        <v>-</v>
      </c>
      <c r="M13" s="275">
        <f>'31. OKT S4'!J12</f>
        <v>0</v>
      </c>
      <c r="N13" s="2">
        <v>9</v>
      </c>
    </row>
    <row r="14" spans="1:14" ht="15.75" customHeight="1">
      <c r="A14" s="19">
        <v>44170</v>
      </c>
      <c r="B14" s="2" t="s">
        <v>351</v>
      </c>
      <c r="C14" s="13" t="s">
        <v>864</v>
      </c>
      <c r="D14" s="2">
        <v>137</v>
      </c>
      <c r="E14" s="2" t="s">
        <v>608</v>
      </c>
      <c r="F14" s="276" t="str">
        <f>'05. DEC RØD E5'!C22</f>
        <v>L I F   1</v>
      </c>
      <c r="G14" s="275">
        <f>'05. DEC RØD E5'!D22</f>
        <v>0</v>
      </c>
      <c r="H14" s="275" t="str">
        <f>'05. DEC RØD E5'!E22</f>
        <v>-</v>
      </c>
      <c r="I14" s="275">
        <f>'05. DEC RØD E5'!F22</f>
        <v>0</v>
      </c>
      <c r="J14" s="276" t="str">
        <f>'05. DEC RØD E5'!G22</f>
        <v>Codan</v>
      </c>
      <c r="K14" s="275">
        <f>'05. DEC RØD E5'!H22</f>
        <v>0</v>
      </c>
      <c r="L14" s="275" t="str">
        <f>'05. DEC RØD E5'!I22</f>
        <v>-</v>
      </c>
      <c r="M14" s="275">
        <f>'05. DEC RØD E5'!J22</f>
        <v>0</v>
      </c>
      <c r="N14" s="2">
        <v>10</v>
      </c>
    </row>
    <row r="15" spans="1:14" ht="15.75" customHeight="1">
      <c r="A15" s="19">
        <v>44170</v>
      </c>
      <c r="B15" s="2" t="s">
        <v>351</v>
      </c>
      <c r="C15" s="13" t="s">
        <v>864</v>
      </c>
      <c r="D15" s="2">
        <v>138</v>
      </c>
      <c r="E15" s="2" t="s">
        <v>608</v>
      </c>
      <c r="F15" s="276" t="str">
        <f>'05. DEC RØD E5'!C23</f>
        <v>P T B   1</v>
      </c>
      <c r="G15" s="275">
        <f>'05. DEC RØD E5'!D23</f>
        <v>0</v>
      </c>
      <c r="H15" s="275" t="str">
        <f>'05. DEC RØD E5'!E23</f>
        <v>-</v>
      </c>
      <c r="I15" s="275">
        <f>'05. DEC RØD E5'!F23</f>
        <v>0</v>
      </c>
      <c r="J15" s="276" t="str">
        <f>'05. DEC RØD E5'!G23</f>
        <v>Bowlingshoppen</v>
      </c>
      <c r="K15" s="275">
        <f>'05. DEC RØD E5'!H23</f>
        <v>0</v>
      </c>
      <c r="L15" s="275" t="str">
        <f>'05. DEC RØD E5'!I23</f>
        <v>-</v>
      </c>
      <c r="M15" s="275">
        <f>'05. DEC RØD E5'!J23</f>
        <v>0</v>
      </c>
      <c r="N15" s="2">
        <v>11</v>
      </c>
    </row>
    <row r="16" spans="1:14" ht="15.75" customHeight="1">
      <c r="A16" s="19">
        <v>44170</v>
      </c>
      <c r="B16" s="2" t="s">
        <v>351</v>
      </c>
      <c r="C16" s="13" t="s">
        <v>864</v>
      </c>
      <c r="D16" s="77">
        <v>139</v>
      </c>
      <c r="E16" s="2" t="s">
        <v>608</v>
      </c>
      <c r="F16" s="276" t="str">
        <f>'05. DEC RØD E5'!C24</f>
        <v>Nordea   2</v>
      </c>
      <c r="G16" s="275">
        <f>'05. DEC RØD E5'!D24</f>
        <v>0</v>
      </c>
      <c r="H16" s="275" t="str">
        <f>'05. DEC RØD E5'!E24</f>
        <v>-</v>
      </c>
      <c r="I16" s="275">
        <f>'05. DEC RØD E5'!F24</f>
        <v>0</v>
      </c>
      <c r="J16" s="276" t="str">
        <f>'05. DEC RØD E5'!G24</f>
        <v>A R C</v>
      </c>
      <c r="K16" s="275">
        <f>'05. DEC RØD E5'!H24</f>
        <v>0</v>
      </c>
      <c r="L16" s="275" t="str">
        <f>'05. DEC RØD E5'!I24</f>
        <v>-</v>
      </c>
      <c r="M16" s="275">
        <f>'05. DEC RØD E5'!J24</f>
        <v>0</v>
      </c>
      <c r="N16" s="2">
        <v>12</v>
      </c>
    </row>
    <row r="17" spans="1:14" ht="15.75" customHeight="1">
      <c r="A17" s="19">
        <v>43832</v>
      </c>
      <c r="B17" s="2" t="s">
        <v>351</v>
      </c>
      <c r="C17" s="13" t="s">
        <v>863</v>
      </c>
      <c r="D17" s="77">
        <v>163</v>
      </c>
      <c r="E17" s="2" t="s">
        <v>608</v>
      </c>
      <c r="F17" s="276" t="str">
        <f>'02. JAN RØD S6'!C13</f>
        <v>Codan</v>
      </c>
      <c r="G17" s="275">
        <f>'02. JAN RØD S6'!D13</f>
        <v>0</v>
      </c>
      <c r="H17" s="275" t="str">
        <f>'02. JAN RØD S6'!E13</f>
        <v>-</v>
      </c>
      <c r="I17" s="275">
        <f>'02. JAN RØD S6'!F13</f>
        <v>0</v>
      </c>
      <c r="J17" s="276" t="str">
        <f>'02. JAN RØD S6'!G13</f>
        <v>P T B   1</v>
      </c>
      <c r="K17" s="275">
        <f>'02. JAN RØD S6'!H13</f>
        <v>0</v>
      </c>
      <c r="L17" s="275" t="str">
        <f>'02. JAN RØD S6'!I13</f>
        <v>-</v>
      </c>
      <c r="M17" s="275">
        <f>'02. JAN RØD S6'!J13</f>
        <v>0</v>
      </c>
      <c r="N17" s="2">
        <v>13</v>
      </c>
    </row>
    <row r="18" spans="1:14" ht="15.75" customHeight="1">
      <c r="A18" s="19">
        <v>43832</v>
      </c>
      <c r="B18" s="2" t="s">
        <v>351</v>
      </c>
      <c r="C18" s="13" t="s">
        <v>863</v>
      </c>
      <c r="D18" s="77">
        <v>164</v>
      </c>
      <c r="E18" s="2" t="s">
        <v>608</v>
      </c>
      <c r="F18" s="276" t="str">
        <f>'02. JAN RØD S6'!C14</f>
        <v>Bowlingshoppen</v>
      </c>
      <c r="G18" s="275">
        <f>'02. JAN RØD S6'!D14</f>
        <v>0</v>
      </c>
      <c r="H18" s="275" t="str">
        <f>'02. JAN RØD S6'!E14</f>
        <v>-</v>
      </c>
      <c r="I18" s="275">
        <f>'02. JAN RØD S6'!F14</f>
        <v>0</v>
      </c>
      <c r="J18" s="276" t="str">
        <f>'02. JAN RØD S6'!G14</f>
        <v>Nordea   2</v>
      </c>
      <c r="K18" s="275">
        <f>'02. JAN RØD S6'!H14</f>
        <v>0</v>
      </c>
      <c r="L18" s="275" t="str">
        <f>'02. JAN RØD S6'!I14</f>
        <v>-</v>
      </c>
      <c r="M18" s="275">
        <f>'02. JAN RØD S6'!J14</f>
        <v>0</v>
      </c>
      <c r="N18" s="2">
        <v>14</v>
      </c>
    </row>
    <row r="19" spans="1:14" ht="15.75" customHeight="1">
      <c r="A19" s="19">
        <v>43832</v>
      </c>
      <c r="B19" s="2" t="s">
        <v>351</v>
      </c>
      <c r="C19" s="13" t="s">
        <v>863</v>
      </c>
      <c r="D19" s="77">
        <v>165</v>
      </c>
      <c r="E19" s="2" t="s">
        <v>608</v>
      </c>
      <c r="F19" s="276" t="str">
        <f>'02. JAN RØD S6'!C15</f>
        <v>A R C</v>
      </c>
      <c r="G19" s="275">
        <f>'02. JAN RØD S6'!D15</f>
        <v>0</v>
      </c>
      <c r="H19" s="275" t="str">
        <f>'02. JAN RØD S6'!E15</f>
        <v>-</v>
      </c>
      <c r="I19" s="275">
        <f>'02. JAN RØD S6'!F15</f>
        <v>0</v>
      </c>
      <c r="J19" s="276" t="str">
        <f>'02. JAN RØD S6'!G15</f>
        <v>L I F   1</v>
      </c>
      <c r="K19" s="275">
        <f>'02. JAN RØD S6'!H15</f>
        <v>0</v>
      </c>
      <c r="L19" s="275" t="str">
        <f>'02. JAN RØD S6'!I15</f>
        <v>-</v>
      </c>
      <c r="M19" s="275">
        <f>'02. JAN RØD S6'!J15</f>
        <v>0</v>
      </c>
      <c r="N19" s="2">
        <v>15</v>
      </c>
    </row>
    <row r="20" spans="1:14" ht="15.75" customHeight="1">
      <c r="A20" s="19">
        <v>43846</v>
      </c>
      <c r="B20" s="2" t="s">
        <v>351</v>
      </c>
      <c r="C20" s="13" t="s">
        <v>863</v>
      </c>
      <c r="D20" s="2">
        <v>182</v>
      </c>
      <c r="E20" s="275" t="s">
        <v>608</v>
      </c>
      <c r="F20" s="322" t="str">
        <f>'16. JAN RØD E6'!C8</f>
        <v>Bowlingshoppen</v>
      </c>
      <c r="G20" s="275">
        <f>'16. JAN RØD E6'!D8</f>
        <v>0</v>
      </c>
      <c r="H20" s="275" t="str">
        <f>'16. JAN RØD E6'!E8</f>
        <v>-</v>
      </c>
      <c r="I20" s="275">
        <f>'16. JAN RØD E6'!F8</f>
        <v>0</v>
      </c>
      <c r="J20" s="322" t="str">
        <f>'16. JAN RØD E6'!G8</f>
        <v>Codan</v>
      </c>
      <c r="K20" s="275">
        <f>'16. JAN RØD E6'!H8</f>
        <v>0</v>
      </c>
      <c r="L20" s="275" t="str">
        <f>'16. JAN RØD E6'!I8</f>
        <v>-</v>
      </c>
      <c r="M20" s="275">
        <f>'16. JAN RØD E6'!J8</f>
        <v>0</v>
      </c>
      <c r="N20" s="2">
        <v>16</v>
      </c>
    </row>
    <row r="21" spans="1:14" ht="15.75" customHeight="1">
      <c r="A21" s="19">
        <v>43846</v>
      </c>
      <c r="B21" s="2" t="s">
        <v>351</v>
      </c>
      <c r="C21" s="13" t="s">
        <v>863</v>
      </c>
      <c r="D21" s="2">
        <v>183</v>
      </c>
      <c r="E21" s="275" t="s">
        <v>608</v>
      </c>
      <c r="F21" s="322" t="str">
        <f>'16. JAN RØD E6'!C9</f>
        <v>A R C</v>
      </c>
      <c r="G21" s="275">
        <f>'16. JAN RØD E6'!D9</f>
        <v>0</v>
      </c>
      <c r="H21" s="275" t="str">
        <f>'16. JAN RØD E6'!E9</f>
        <v>-</v>
      </c>
      <c r="I21" s="275">
        <f>'16. JAN RØD E6'!F9</f>
        <v>0</v>
      </c>
      <c r="J21" s="322" t="str">
        <f>'16. JAN RØD E6'!G9</f>
        <v>P T B   1</v>
      </c>
      <c r="K21" s="275">
        <f>'16. JAN RØD E6'!H9</f>
        <v>0</v>
      </c>
      <c r="L21" s="275" t="str">
        <f>'16. JAN RØD E6'!I9</f>
        <v>-</v>
      </c>
      <c r="M21" s="275">
        <f>'16. JAN RØD E6'!J9</f>
        <v>0</v>
      </c>
      <c r="N21" s="2">
        <v>17</v>
      </c>
    </row>
    <row r="22" spans="1:14" ht="15.75" customHeight="1">
      <c r="A22" s="19">
        <v>43846</v>
      </c>
      <c r="B22" s="2" t="s">
        <v>351</v>
      </c>
      <c r="C22" s="13" t="s">
        <v>863</v>
      </c>
      <c r="D22" s="2">
        <v>184</v>
      </c>
      <c r="E22" s="275" t="s">
        <v>608</v>
      </c>
      <c r="F22" s="322" t="str">
        <f>'16. JAN RØD E6'!C10</f>
        <v>L I F   1</v>
      </c>
      <c r="G22" s="275">
        <f>'16. JAN RØD E6'!D10</f>
        <v>0</v>
      </c>
      <c r="H22" s="275" t="str">
        <f>'16. JAN RØD E6'!E10</f>
        <v>-</v>
      </c>
      <c r="I22" s="275">
        <f>'16. JAN RØD E6'!F10</f>
        <v>0</v>
      </c>
      <c r="J22" s="322" t="str">
        <f>'16. JAN RØD E6'!G10</f>
        <v>Nordea   2</v>
      </c>
      <c r="K22" s="275">
        <f>'16. JAN RØD E6'!H10</f>
        <v>0</v>
      </c>
      <c r="L22" s="275" t="str">
        <f>'16. JAN RØD E6'!I10</f>
        <v>-</v>
      </c>
      <c r="M22" s="275">
        <f>'16. JAN RØD E6'!J10</f>
        <v>0</v>
      </c>
      <c r="N22" s="2">
        <v>18</v>
      </c>
    </row>
    <row r="23" spans="1:14" ht="15.75" customHeight="1">
      <c r="A23" s="19">
        <v>43860</v>
      </c>
      <c r="B23" s="2" t="s">
        <v>351</v>
      </c>
      <c r="C23" s="13" t="s">
        <v>864</v>
      </c>
      <c r="D23" s="77">
        <v>223</v>
      </c>
      <c r="E23" s="275" t="s">
        <v>608</v>
      </c>
      <c r="F23" s="326" t="str">
        <f>'30. JAN RØD E7'!C24</f>
        <v>L I F   1</v>
      </c>
      <c r="G23" s="278">
        <f>'30. JAN RØD E7'!D24</f>
        <v>0</v>
      </c>
      <c r="H23" s="278" t="str">
        <f>'30. JAN RØD E7'!E24</f>
        <v>-</v>
      </c>
      <c r="I23" s="278">
        <f>'30. JAN RØD E7'!F24</f>
        <v>0</v>
      </c>
      <c r="J23" s="326" t="str">
        <f>'30. JAN RØD E7'!G24</f>
        <v>P T B   1</v>
      </c>
      <c r="K23" s="278">
        <f>'30. JAN RØD E7'!H24</f>
        <v>0</v>
      </c>
      <c r="L23" s="278" t="str">
        <f>'30. JAN RØD E7'!I24</f>
        <v>-</v>
      </c>
      <c r="M23" s="278">
        <f>'30. JAN RØD E7'!J24</f>
        <v>0</v>
      </c>
      <c r="N23" s="2">
        <v>19</v>
      </c>
    </row>
    <row r="24" spans="1:14" ht="15.75" customHeight="1">
      <c r="A24" s="19">
        <v>43860</v>
      </c>
      <c r="B24" s="2" t="s">
        <v>351</v>
      </c>
      <c r="C24" s="13" t="s">
        <v>864</v>
      </c>
      <c r="D24" s="77">
        <v>224</v>
      </c>
      <c r="E24" s="275" t="s">
        <v>608</v>
      </c>
      <c r="F24" s="326" t="str">
        <f>'30. JAN RØD E7'!C25</f>
        <v>Nordea   2</v>
      </c>
      <c r="G24" s="278">
        <f>'30. JAN RØD E7'!D25</f>
        <v>0</v>
      </c>
      <c r="H24" s="278" t="str">
        <f>'30. JAN RØD E7'!E25</f>
        <v>-</v>
      </c>
      <c r="I24" s="278">
        <f>'30. JAN RØD E7'!F25</f>
        <v>0</v>
      </c>
      <c r="J24" s="326" t="str">
        <f>'30. JAN RØD E7'!G25</f>
        <v>Codan</v>
      </c>
      <c r="K24" s="278">
        <f>'30. JAN RØD E7'!H25</f>
        <v>0</v>
      </c>
      <c r="L24" s="278" t="str">
        <f>'30. JAN RØD E7'!I25</f>
        <v>-</v>
      </c>
      <c r="M24" s="278">
        <f>'30. JAN RØD E7'!J25</f>
        <v>0</v>
      </c>
      <c r="N24" s="2">
        <v>20</v>
      </c>
    </row>
    <row r="25" spans="1:14" ht="15.75" customHeight="1">
      <c r="A25" s="19">
        <v>43860</v>
      </c>
      <c r="B25" s="2" t="s">
        <v>351</v>
      </c>
      <c r="C25" s="13" t="s">
        <v>864</v>
      </c>
      <c r="D25" s="77">
        <v>225</v>
      </c>
      <c r="E25" s="275" t="s">
        <v>608</v>
      </c>
      <c r="F25" s="326" t="str">
        <f>'30. JAN RØD E7'!C26</f>
        <v>A R C</v>
      </c>
      <c r="G25" s="278">
        <f>'30. JAN RØD E7'!D26</f>
        <v>0</v>
      </c>
      <c r="H25" s="278" t="str">
        <f>'30. JAN RØD E7'!E26</f>
        <v>-</v>
      </c>
      <c r="I25" s="278">
        <f>'30. JAN RØD E7'!F26</f>
        <v>0</v>
      </c>
      <c r="J25" s="326" t="str">
        <f>'30. JAN RØD E7'!G26</f>
        <v>Bowlingshoppen</v>
      </c>
      <c r="K25" s="278">
        <f>'30. JAN RØD E7'!H26</f>
        <v>0</v>
      </c>
      <c r="L25" s="278" t="str">
        <f>'30. JAN RØD E7'!I26</f>
        <v>-</v>
      </c>
      <c r="M25" s="278">
        <f>'30. JAN RØD E7'!J26</f>
        <v>0</v>
      </c>
      <c r="N25" s="2">
        <v>21</v>
      </c>
    </row>
    <row r="26" spans="1:14" ht="15.75" customHeight="1">
      <c r="A26" s="19">
        <v>43874</v>
      </c>
      <c r="B26" s="2" t="s">
        <v>351</v>
      </c>
      <c r="C26" s="13" t="s">
        <v>864</v>
      </c>
      <c r="D26" s="2">
        <v>233</v>
      </c>
      <c r="E26" s="275" t="s">
        <v>608</v>
      </c>
      <c r="F26" s="276" t="str">
        <f>'13. FEB RØD E8'!C19</f>
        <v>Bowlingshoppen</v>
      </c>
      <c r="G26" s="275">
        <f>'13. FEB RØD E8'!D19</f>
        <v>0</v>
      </c>
      <c r="H26" s="275" t="str">
        <f>'13. FEB RØD E8'!E19</f>
        <v>-</v>
      </c>
      <c r="I26" s="275">
        <f>'13. FEB RØD E8'!F19</f>
        <v>0</v>
      </c>
      <c r="J26" s="276" t="str">
        <f>'13. FEB RØD E8'!G19</f>
        <v>L I F   1</v>
      </c>
      <c r="K26" s="275">
        <f>'13. FEB RØD E8'!H19</f>
        <v>0</v>
      </c>
      <c r="L26" s="275" t="str">
        <f>'13. FEB RØD E8'!I19</f>
        <v>-</v>
      </c>
      <c r="M26" s="275">
        <f>'13. FEB RØD E8'!J19</f>
        <v>0</v>
      </c>
      <c r="N26" s="2">
        <v>22</v>
      </c>
    </row>
    <row r="27" spans="1:14" ht="15.75" customHeight="1">
      <c r="A27" s="19">
        <v>43874</v>
      </c>
      <c r="B27" s="2" t="s">
        <v>351</v>
      </c>
      <c r="C27" s="13" t="s">
        <v>864</v>
      </c>
      <c r="D27" s="2">
        <v>234</v>
      </c>
      <c r="E27" s="275" t="s">
        <v>608</v>
      </c>
      <c r="F27" s="276" t="str">
        <f>'13. FEB RØD E8'!C20</f>
        <v>P T B   1</v>
      </c>
      <c r="G27" s="275">
        <f>'13. FEB RØD E8'!D20</f>
        <v>0</v>
      </c>
      <c r="H27" s="275" t="str">
        <f>'13. FEB RØD E8'!E20</f>
        <v>-</v>
      </c>
      <c r="I27" s="275">
        <f>'13. FEB RØD E8'!F20</f>
        <v>0</v>
      </c>
      <c r="J27" s="276" t="str">
        <f>'13. FEB RØD E8'!G20</f>
        <v>Nordea   2</v>
      </c>
      <c r="K27" s="275">
        <f>'13. FEB RØD E8'!H20</f>
        <v>0</v>
      </c>
      <c r="L27" s="275" t="str">
        <f>'13. FEB RØD E8'!I20</f>
        <v>-</v>
      </c>
      <c r="M27" s="275">
        <f>'13. FEB RØD E8'!J20</f>
        <v>0</v>
      </c>
      <c r="N27" s="2">
        <v>23</v>
      </c>
    </row>
    <row r="28" spans="1:14" ht="15.75" customHeight="1">
      <c r="A28" s="19">
        <v>43874</v>
      </c>
      <c r="B28" s="2" t="s">
        <v>351</v>
      </c>
      <c r="C28" s="13" t="s">
        <v>864</v>
      </c>
      <c r="D28" s="2">
        <v>235</v>
      </c>
      <c r="E28" s="275" t="s">
        <v>608</v>
      </c>
      <c r="F28" s="276" t="str">
        <f>'13. FEB RØD E8'!C21</f>
        <v>Codan</v>
      </c>
      <c r="G28" s="275">
        <f>'13. FEB RØD E8'!D21</f>
        <v>0</v>
      </c>
      <c r="H28" s="275" t="str">
        <f>'13. FEB RØD E8'!E21</f>
        <v>-</v>
      </c>
      <c r="I28" s="275">
        <f>'13. FEB RØD E8'!F21</f>
        <v>0</v>
      </c>
      <c r="J28" s="276" t="str">
        <f>'13. FEB RØD E8'!G21</f>
        <v>A R C</v>
      </c>
      <c r="K28" s="275">
        <f>'13. FEB RØD E8'!H21</f>
        <v>0</v>
      </c>
      <c r="L28" s="275" t="str">
        <f>'13. FEB RØD E8'!I21</f>
        <v>-</v>
      </c>
      <c r="M28" s="275">
        <f>'13. FEB RØD E8'!J21</f>
        <v>0</v>
      </c>
      <c r="N28" s="2">
        <v>24</v>
      </c>
    </row>
    <row r="29" spans="1:14" ht="15.75" customHeight="1">
      <c r="A29" s="19">
        <v>43931</v>
      </c>
      <c r="B29" s="2" t="s">
        <v>351</v>
      </c>
      <c r="C29" s="13" t="s">
        <v>863</v>
      </c>
      <c r="D29" s="2">
        <v>282</v>
      </c>
      <c r="E29" s="275" t="s">
        <v>608</v>
      </c>
      <c r="F29" s="322" t="str">
        <f>'10. APR RØD E9'!C11</f>
        <v>Codan</v>
      </c>
      <c r="G29" s="275">
        <f>'10. APR RØD E9'!D11</f>
        <v>0</v>
      </c>
      <c r="H29" s="275" t="str">
        <f>'10. APR RØD E9'!E11</f>
        <v>-</v>
      </c>
      <c r="I29" s="275">
        <f>'10. APR RØD E9'!F11</f>
        <v>0</v>
      </c>
      <c r="J29" s="322" t="str">
        <f>'10. APR RØD E9'!G11</f>
        <v>L I F   1</v>
      </c>
      <c r="K29" s="275">
        <f>'10. APR RØD E9'!H11</f>
        <v>0</v>
      </c>
      <c r="L29" s="275" t="str">
        <f>'10. APR RØD E9'!I11</f>
        <v>-</v>
      </c>
      <c r="M29" s="275">
        <f>'10. APR RØD E9'!J11</f>
        <v>0</v>
      </c>
      <c r="N29" s="2">
        <v>25</v>
      </c>
    </row>
    <row r="30" spans="1:14" ht="15.75" customHeight="1">
      <c r="A30" s="19">
        <v>43931</v>
      </c>
      <c r="B30" s="2" t="s">
        <v>351</v>
      </c>
      <c r="C30" s="13" t="s">
        <v>863</v>
      </c>
      <c r="D30" s="2">
        <v>283</v>
      </c>
      <c r="E30" s="275" t="s">
        <v>608</v>
      </c>
      <c r="F30" s="322" t="str">
        <f>'10. APR RØD E9'!C12</f>
        <v>Bowlingshoppen</v>
      </c>
      <c r="G30" s="275">
        <f>'10. APR RØD E9'!D12</f>
        <v>0</v>
      </c>
      <c r="H30" s="275" t="str">
        <f>'10. APR RØD E9'!E12</f>
        <v>-</v>
      </c>
      <c r="I30" s="275">
        <f>'10. APR RØD E9'!F12</f>
        <v>0</v>
      </c>
      <c r="J30" s="322" t="str">
        <f>'10. APR RØD E9'!G12</f>
        <v>P T B   1</v>
      </c>
      <c r="K30" s="275">
        <f>'10. APR RØD E9'!H12</f>
        <v>0</v>
      </c>
      <c r="L30" s="275" t="str">
        <f>'10. APR RØD E9'!I12</f>
        <v>-</v>
      </c>
      <c r="M30" s="275">
        <f>'10. APR RØD E9'!J12</f>
        <v>0</v>
      </c>
      <c r="N30" s="2">
        <v>26</v>
      </c>
    </row>
    <row r="31" spans="1:14" ht="15.75" customHeight="1">
      <c r="A31" s="19">
        <v>43931</v>
      </c>
      <c r="B31" s="2" t="s">
        <v>351</v>
      </c>
      <c r="C31" s="13" t="s">
        <v>863</v>
      </c>
      <c r="D31" s="2">
        <v>284</v>
      </c>
      <c r="E31" s="275" t="s">
        <v>608</v>
      </c>
      <c r="F31" s="322" t="str">
        <f>'10. APR RØD E9'!C13</f>
        <v>A R C</v>
      </c>
      <c r="G31" s="275">
        <f>'10. APR RØD E9'!D13</f>
        <v>0</v>
      </c>
      <c r="H31" s="275" t="str">
        <f>'10. APR RØD E9'!E13</f>
        <v>-</v>
      </c>
      <c r="I31" s="275">
        <f>'10. APR RØD E9'!F13</f>
        <v>0</v>
      </c>
      <c r="J31" s="322" t="str">
        <f>'10. APR RØD E9'!G13</f>
        <v>Nordea   2</v>
      </c>
      <c r="K31" s="275">
        <f>'10. APR RØD E9'!H13</f>
        <v>0</v>
      </c>
      <c r="L31" s="275" t="str">
        <f>'10. APR RØD E9'!I13</f>
        <v>-</v>
      </c>
      <c r="M31" s="275">
        <f>'10. APR RØD E9'!J13</f>
        <v>0</v>
      </c>
      <c r="N31" s="2">
        <v>27</v>
      </c>
    </row>
    <row r="32" spans="1:14" ht="15.75" customHeight="1">
      <c r="A32" s="19">
        <v>43945</v>
      </c>
      <c r="B32" s="2" t="s">
        <v>351</v>
      </c>
      <c r="C32" s="13" t="s">
        <v>864</v>
      </c>
      <c r="D32" s="2">
        <v>318</v>
      </c>
      <c r="E32" s="275" t="s">
        <v>608</v>
      </c>
      <c r="F32" s="326" t="str">
        <f>'24. APR RØD E10'!C22</f>
        <v>P T B   1</v>
      </c>
      <c r="G32" s="278">
        <f>'24. APR RØD E10'!D22</f>
        <v>0</v>
      </c>
      <c r="H32" s="278" t="str">
        <f>'24. APR RØD E10'!E22</f>
        <v>-</v>
      </c>
      <c r="I32" s="278">
        <f>'24. APR RØD E10'!F22</f>
        <v>0</v>
      </c>
      <c r="J32" s="326" t="str">
        <f>'24. APR RØD E10'!G22</f>
        <v>Codan</v>
      </c>
      <c r="K32" s="278">
        <f>'24. APR RØD E10'!H22</f>
        <v>0</v>
      </c>
      <c r="L32" s="278" t="str">
        <f>'24. APR RØD E10'!I22</f>
        <v>-</v>
      </c>
      <c r="M32" s="278">
        <f>'24. APR RØD E10'!J22</f>
        <v>0</v>
      </c>
      <c r="N32" s="2">
        <v>28</v>
      </c>
    </row>
    <row r="33" spans="1:14" ht="15.75" customHeight="1">
      <c r="A33" s="19">
        <v>43945</v>
      </c>
      <c r="B33" s="2" t="s">
        <v>351</v>
      </c>
      <c r="C33" s="13" t="s">
        <v>864</v>
      </c>
      <c r="D33" s="2">
        <v>319</v>
      </c>
      <c r="E33" s="275" t="s">
        <v>608</v>
      </c>
      <c r="F33" s="326" t="str">
        <f>'24. APR RØD E10'!C23</f>
        <v>Nordea   2</v>
      </c>
      <c r="G33" s="278">
        <f>'24. APR RØD E10'!D23</f>
        <v>0</v>
      </c>
      <c r="H33" s="278" t="str">
        <f>'24. APR RØD E10'!E23</f>
        <v>-</v>
      </c>
      <c r="I33" s="278">
        <f>'24. APR RØD E10'!F23</f>
        <v>0</v>
      </c>
      <c r="J33" s="326" t="str">
        <f>'24. APR RØD E10'!G23</f>
        <v>Bowlingshoppen</v>
      </c>
      <c r="K33" s="278">
        <f>'24. APR RØD E10'!H23</f>
        <v>0</v>
      </c>
      <c r="L33" s="278" t="str">
        <f>'24. APR RØD E10'!I23</f>
        <v>-</v>
      </c>
      <c r="M33" s="278">
        <f>'24. APR RØD E10'!J23</f>
        <v>0</v>
      </c>
      <c r="N33" s="2">
        <v>29</v>
      </c>
    </row>
    <row r="34" spans="1:14" ht="15.75" customHeight="1">
      <c r="A34" s="19">
        <v>43945</v>
      </c>
      <c r="B34" s="2" t="s">
        <v>351</v>
      </c>
      <c r="C34" s="13" t="s">
        <v>864</v>
      </c>
      <c r="D34" s="2">
        <v>320</v>
      </c>
      <c r="E34" s="275" t="s">
        <v>608</v>
      </c>
      <c r="F34" s="326" t="str">
        <f>'24. APR RØD E10'!C24</f>
        <v>L I F   1</v>
      </c>
      <c r="G34" s="278">
        <f>'24. APR RØD E10'!D24</f>
        <v>0</v>
      </c>
      <c r="H34" s="278" t="str">
        <f>'24. APR RØD E10'!E24</f>
        <v>-</v>
      </c>
      <c r="I34" s="278">
        <f>'24. APR RØD E10'!F24</f>
        <v>0</v>
      </c>
      <c r="J34" s="326" t="str">
        <f>'24. APR RØD E10'!G24</f>
        <v>A R C</v>
      </c>
      <c r="K34" s="278">
        <f>'24. APR RØD E10'!H24</f>
        <v>0</v>
      </c>
      <c r="L34" s="278" t="str">
        <f>'24. APR RØD E10'!I24</f>
        <v>-</v>
      </c>
      <c r="M34" s="278">
        <f>'24. APR RØD E10'!J24</f>
        <v>0</v>
      </c>
      <c r="N34" s="2">
        <v>30</v>
      </c>
    </row>
    <row r="35" spans="1:5" ht="15.75" customHeight="1">
      <c r="A35" s="19"/>
      <c r="B35" s="2"/>
      <c r="E35" s="2"/>
    </row>
  </sheetData>
  <sheetProtection/>
  <mergeCells count="1">
    <mergeCell ref="C2:N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FF00"/>
  </sheetPr>
  <dimension ref="A2:N3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10.57421875" style="2" customWidth="1"/>
    <col min="2" max="2" width="9.57421875" style="1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1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1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11.8515625" style="2" bestFit="1" customWidth="1"/>
    <col min="16" max="16384" width="9.140625" style="1" customWidth="1"/>
  </cols>
  <sheetData>
    <row r="2" spans="3:9" ht="15.75" customHeight="1">
      <c r="C2" s="558" t="s">
        <v>802</v>
      </c>
      <c r="D2" s="558"/>
      <c r="E2" s="558"/>
      <c r="F2" s="558"/>
      <c r="G2" s="558"/>
      <c r="H2" s="558"/>
      <c r="I2" s="558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1" t="s">
        <v>230</v>
      </c>
      <c r="G4" s="2" t="s">
        <v>231</v>
      </c>
      <c r="I4" s="2" t="s">
        <v>2</v>
      </c>
      <c r="J4" s="1" t="s">
        <v>230</v>
      </c>
      <c r="K4" s="2" t="s">
        <v>232</v>
      </c>
      <c r="M4" s="2" t="s">
        <v>2</v>
      </c>
    </row>
    <row r="5" spans="1:14" ht="15.75" customHeight="1">
      <c r="A5" s="19">
        <v>44079</v>
      </c>
      <c r="B5" s="2" t="s">
        <v>351</v>
      </c>
      <c r="C5" s="13" t="s">
        <v>864</v>
      </c>
      <c r="D5" s="2">
        <v>9</v>
      </c>
      <c r="E5" s="2" t="s">
        <v>609</v>
      </c>
      <c r="F5" s="276" t="str">
        <f>'05 SEP RØD E1'!C20</f>
        <v>F S T  IF.</v>
      </c>
      <c r="G5" s="275">
        <f>'05 SEP RØD E1'!D20</f>
        <v>0</v>
      </c>
      <c r="H5" s="275" t="str">
        <f>'05 SEP RØD E1'!E20</f>
        <v>-</v>
      </c>
      <c r="I5" s="275">
        <f>'05 SEP RØD E1'!F20</f>
        <v>0</v>
      </c>
      <c r="J5" s="276" t="str">
        <f>'05 SEP RØD E1'!G20</f>
        <v>H  I   1</v>
      </c>
      <c r="K5" s="275">
        <f>'05 SEP RØD E1'!H20</f>
        <v>0</v>
      </c>
      <c r="L5" s="275" t="str">
        <f>'05 SEP RØD E1'!I20</f>
        <v>-</v>
      </c>
      <c r="M5" s="275">
        <f>'05 SEP RØD E1'!J20</f>
        <v>0</v>
      </c>
      <c r="N5" s="2">
        <v>1</v>
      </c>
    </row>
    <row r="6" spans="1:14" ht="15.75" customHeight="1">
      <c r="A6" s="19">
        <v>44079</v>
      </c>
      <c r="B6" s="2" t="s">
        <v>351</v>
      </c>
      <c r="C6" s="13" t="s">
        <v>864</v>
      </c>
      <c r="D6" s="2">
        <v>10</v>
      </c>
      <c r="E6" s="2" t="s">
        <v>609</v>
      </c>
      <c r="F6" s="276" t="str">
        <f>'05 SEP RØD E1'!C21</f>
        <v>Danske Bank   2</v>
      </c>
      <c r="G6" s="275">
        <f>'05 SEP RØD E1'!D21</f>
        <v>0</v>
      </c>
      <c r="H6" s="275" t="str">
        <f>'05 SEP RØD E1'!E21</f>
        <v>-</v>
      </c>
      <c r="I6" s="275">
        <f>'05 SEP RØD E1'!F21</f>
        <v>0</v>
      </c>
      <c r="J6" s="276" t="str">
        <f>'05 SEP RØD E1'!G21</f>
        <v>Telefonen   2</v>
      </c>
      <c r="K6" s="275">
        <f>'05 SEP RØD E1'!H21</f>
        <v>0</v>
      </c>
      <c r="L6" s="275" t="str">
        <f>'05 SEP RØD E1'!I21</f>
        <v>-</v>
      </c>
      <c r="M6" s="275">
        <f>'05 SEP RØD E1'!J21</f>
        <v>0</v>
      </c>
      <c r="N6" s="2">
        <v>2</v>
      </c>
    </row>
    <row r="7" spans="1:14" ht="15.75" customHeight="1">
      <c r="A7" s="19">
        <v>44079</v>
      </c>
      <c r="B7" s="2" t="s">
        <v>351</v>
      </c>
      <c r="C7" s="13" t="s">
        <v>864</v>
      </c>
      <c r="D7" s="2">
        <v>11</v>
      </c>
      <c r="E7" s="2" t="s">
        <v>609</v>
      </c>
      <c r="F7" s="276" t="str">
        <f>'05 SEP RØD E1'!C22</f>
        <v>S D C A</v>
      </c>
      <c r="G7" s="275">
        <f>'05 SEP RØD E1'!D22</f>
        <v>0</v>
      </c>
      <c r="H7" s="275" t="str">
        <f>'05 SEP RØD E1'!E22</f>
        <v>-</v>
      </c>
      <c r="I7" s="275">
        <f>'05 SEP RØD E1'!F22</f>
        <v>0</v>
      </c>
      <c r="J7" s="276" t="str">
        <f>'05 SEP RØD E1'!G22</f>
        <v>M B D - I   2</v>
      </c>
      <c r="K7" s="275">
        <f>'05 SEP RØD E1'!H22</f>
        <v>0</v>
      </c>
      <c r="L7" s="275" t="str">
        <f>'05 SEP RØD E1'!I22</f>
        <v>-</v>
      </c>
      <c r="M7" s="275">
        <f>'05 SEP RØD E1'!J22</f>
        <v>0</v>
      </c>
      <c r="N7" s="2">
        <v>3</v>
      </c>
    </row>
    <row r="8" spans="1:14" ht="15.75" customHeight="1">
      <c r="A8" s="19">
        <v>44114</v>
      </c>
      <c r="B8" s="2" t="s">
        <v>351</v>
      </c>
      <c r="C8" s="13" t="s">
        <v>916</v>
      </c>
      <c r="D8" s="9">
        <v>36</v>
      </c>
      <c r="E8" s="2" t="s">
        <v>609</v>
      </c>
      <c r="F8" s="322" t="str">
        <f>'10 OKT  RØD S2'!C36</f>
        <v>Danske Bank   2</v>
      </c>
      <c r="G8" s="275">
        <f>'10 OKT  RØD S2'!D36</f>
        <v>0</v>
      </c>
      <c r="H8" s="275" t="str">
        <f>'10 OKT  RØD S2'!E36</f>
        <v>-</v>
      </c>
      <c r="I8" s="275">
        <f>'10 OKT  RØD S2'!F36</f>
        <v>0</v>
      </c>
      <c r="J8" s="322" t="str">
        <f>'10 OKT  RØD S2'!G36</f>
        <v>M B D - I   2</v>
      </c>
      <c r="K8" s="275">
        <f>'10 OKT  RØD S2'!H36</f>
        <v>0</v>
      </c>
      <c r="L8" s="275" t="str">
        <f>'10 OKT  RØD S2'!I36</f>
        <v>-</v>
      </c>
      <c r="M8" s="275">
        <f>'10 OKT  RØD S2'!J36</f>
        <v>0</v>
      </c>
      <c r="N8" s="2">
        <v>4</v>
      </c>
    </row>
    <row r="9" spans="1:14" ht="15.75" customHeight="1">
      <c r="A9" s="19">
        <v>44114</v>
      </c>
      <c r="B9" s="2" t="s">
        <v>351</v>
      </c>
      <c r="C9" s="13" t="s">
        <v>916</v>
      </c>
      <c r="D9" s="9">
        <v>37</v>
      </c>
      <c r="E9" s="2" t="s">
        <v>609</v>
      </c>
      <c r="F9" s="322" t="str">
        <f>'10 OKT  RØD S2'!C37</f>
        <v>F S T  IF.</v>
      </c>
      <c r="G9" s="275">
        <f>'10 OKT  RØD S2'!D37</f>
        <v>0</v>
      </c>
      <c r="H9" s="275" t="str">
        <f>'10 OKT  RØD S2'!E37</f>
        <v>-</v>
      </c>
      <c r="I9" s="275">
        <f>'10 OKT  RØD S2'!F37</f>
        <v>0</v>
      </c>
      <c r="J9" s="322" t="str">
        <f>'10 OKT  RØD S2'!G37</f>
        <v>S D C A</v>
      </c>
      <c r="K9" s="275">
        <f>'10 OKT  RØD S2'!H37</f>
        <v>0</v>
      </c>
      <c r="L9" s="275" t="str">
        <f>'10 OKT  RØD S2'!I37</f>
        <v>-</v>
      </c>
      <c r="M9" s="275">
        <f>'10 OKT  RØD S2'!J37</f>
        <v>0</v>
      </c>
      <c r="N9" s="2">
        <v>5</v>
      </c>
    </row>
    <row r="10" spans="1:14" ht="15.75" customHeight="1">
      <c r="A10" s="19">
        <v>44114</v>
      </c>
      <c r="B10" s="2" t="s">
        <v>351</v>
      </c>
      <c r="C10" s="13" t="s">
        <v>863</v>
      </c>
      <c r="D10" s="9">
        <v>48</v>
      </c>
      <c r="E10" s="2" t="s">
        <v>609</v>
      </c>
      <c r="F10" s="322" t="str">
        <f>'10 OKT  RØD S2'!C9</f>
        <v>H  I   1</v>
      </c>
      <c r="G10" s="275">
        <f>'10 OKT  RØD S2'!D9</f>
        <v>0</v>
      </c>
      <c r="H10" s="275" t="str">
        <f>'10 OKT  RØD S2'!E9</f>
        <v>-</v>
      </c>
      <c r="I10" s="275">
        <f>'10 OKT  RØD S2'!F9</f>
        <v>0</v>
      </c>
      <c r="J10" s="322" t="str">
        <f>'10 OKT  RØD S2'!G9</f>
        <v>Telefonen   2</v>
      </c>
      <c r="K10" s="275">
        <f>'10 OKT  RØD S2'!H9</f>
        <v>0</v>
      </c>
      <c r="L10" s="275" t="str">
        <f>'10 OKT  RØD S2'!I9</f>
        <v>-</v>
      </c>
      <c r="M10" s="275">
        <f>'10 OKT  RØD S2'!J9</f>
        <v>0</v>
      </c>
      <c r="N10" s="2">
        <v>6</v>
      </c>
    </row>
    <row r="11" spans="1:14" ht="15.75" customHeight="1">
      <c r="A11" s="19">
        <v>44128</v>
      </c>
      <c r="B11" s="2" t="s">
        <v>351</v>
      </c>
      <c r="C11" s="13" t="s">
        <v>864</v>
      </c>
      <c r="D11" s="2">
        <v>81</v>
      </c>
      <c r="E11" s="2" t="s">
        <v>609</v>
      </c>
      <c r="F11" s="276" t="str">
        <f>'24 OKT RØD E3'!C22</f>
        <v>M B D - I   2</v>
      </c>
      <c r="G11" s="275">
        <f>'24 OKT RØD E3'!D22</f>
        <v>0</v>
      </c>
      <c r="H11" s="275" t="str">
        <f>'24 OKT RØD E3'!E22</f>
        <v>-</v>
      </c>
      <c r="I11" s="275">
        <f>'24 OKT RØD E3'!F22</f>
        <v>0</v>
      </c>
      <c r="J11" s="276" t="str">
        <f>'24 OKT RØD E3'!G22</f>
        <v>H  I   1</v>
      </c>
      <c r="K11" s="275">
        <f>'24 OKT RØD E3'!H22</f>
        <v>0</v>
      </c>
      <c r="L11" s="275" t="str">
        <f>'24 OKT RØD E3'!I22</f>
        <v>-</v>
      </c>
      <c r="M11" s="275">
        <f>'24 OKT RØD E3'!J22</f>
        <v>0</v>
      </c>
      <c r="N11" s="2">
        <v>7</v>
      </c>
    </row>
    <row r="12" spans="1:14" ht="15.75" customHeight="1">
      <c r="A12" s="19">
        <v>44128</v>
      </c>
      <c r="B12" s="2" t="s">
        <v>351</v>
      </c>
      <c r="C12" s="13" t="s">
        <v>864</v>
      </c>
      <c r="D12" s="2">
        <v>82</v>
      </c>
      <c r="E12" s="2" t="s">
        <v>609</v>
      </c>
      <c r="F12" s="276" t="str">
        <f>'24 OKT RØD E3'!C23</f>
        <v>S D C A</v>
      </c>
      <c r="G12" s="275">
        <f>'24 OKT RØD E3'!D23</f>
        <v>0</v>
      </c>
      <c r="H12" s="275" t="str">
        <f>'24 OKT RØD E3'!E23</f>
        <v>-</v>
      </c>
      <c r="I12" s="275">
        <f>'24 OKT RØD E3'!F23</f>
        <v>0</v>
      </c>
      <c r="J12" s="276" t="str">
        <f>'24 OKT RØD E3'!G23</f>
        <v>Danske Bank   2</v>
      </c>
      <c r="K12" s="275">
        <f>'24 OKT RØD E3'!H23</f>
        <v>0</v>
      </c>
      <c r="L12" s="275" t="str">
        <f>'24 OKT RØD E3'!I23</f>
        <v>-</v>
      </c>
      <c r="M12" s="275">
        <f>'24 OKT RØD E3'!J23</f>
        <v>0</v>
      </c>
      <c r="N12" s="2">
        <v>8</v>
      </c>
    </row>
    <row r="13" spans="1:14" ht="15.75" customHeight="1">
      <c r="A13" s="19">
        <v>44128</v>
      </c>
      <c r="B13" s="2" t="s">
        <v>351</v>
      </c>
      <c r="C13" s="13" t="s">
        <v>864</v>
      </c>
      <c r="D13" s="2">
        <v>83</v>
      </c>
      <c r="E13" s="2" t="s">
        <v>609</v>
      </c>
      <c r="F13" s="276" t="str">
        <f>'24 OKT RØD E3'!C24</f>
        <v>Telefonen   2</v>
      </c>
      <c r="G13" s="275">
        <f>'24 OKT RØD E3'!D24</f>
        <v>0</v>
      </c>
      <c r="H13" s="275" t="str">
        <f>'24 OKT RØD E3'!E24</f>
        <v>-</v>
      </c>
      <c r="I13" s="275">
        <f>'24 OKT RØD E3'!F24</f>
        <v>0</v>
      </c>
      <c r="J13" s="276" t="str">
        <f>'24 OKT RØD E3'!G24</f>
        <v>F S T  IF.</v>
      </c>
      <c r="K13" s="275">
        <f>'24 OKT RØD E3'!H24</f>
        <v>0</v>
      </c>
      <c r="L13" s="275" t="str">
        <f>'24 OKT RØD E3'!I24</f>
        <v>-</v>
      </c>
      <c r="M13" s="275">
        <f>'24 OKT RØD E3'!J24</f>
        <v>0</v>
      </c>
      <c r="N13" s="2">
        <v>9</v>
      </c>
    </row>
    <row r="14" spans="1:14" ht="15.75" customHeight="1">
      <c r="A14" s="19">
        <v>44156</v>
      </c>
      <c r="B14" s="2" t="s">
        <v>351</v>
      </c>
      <c r="C14" s="13" t="s">
        <v>863</v>
      </c>
      <c r="D14" s="2">
        <v>113</v>
      </c>
      <c r="E14" s="2" t="s">
        <v>609</v>
      </c>
      <c r="F14" s="276" t="str">
        <f>'21. NOV RØD E4'!C11</f>
        <v>M B D - I   2</v>
      </c>
      <c r="G14" s="275">
        <f>'21. NOV RØD E4'!D11</f>
        <v>0</v>
      </c>
      <c r="H14" s="275" t="str">
        <f>'21. NOV RØD E4'!E11</f>
        <v>-</v>
      </c>
      <c r="I14" s="275">
        <f>'21. NOV RØD E4'!F11</f>
        <v>0</v>
      </c>
      <c r="J14" s="276" t="str">
        <f>'21. NOV RØD E4'!G11</f>
        <v>F S T  IF.</v>
      </c>
      <c r="K14" s="275">
        <f>'21. NOV RØD E4'!H11</f>
        <v>0</v>
      </c>
      <c r="L14" s="275" t="str">
        <f>'21. NOV RØD E4'!I11</f>
        <v>-</v>
      </c>
      <c r="M14" s="275">
        <f>'21. NOV RØD E4'!J11</f>
        <v>0</v>
      </c>
      <c r="N14" s="2">
        <v>10</v>
      </c>
    </row>
    <row r="15" spans="1:14" ht="15.75" customHeight="1">
      <c r="A15" s="19">
        <v>44156</v>
      </c>
      <c r="B15" s="2" t="s">
        <v>351</v>
      </c>
      <c r="C15" s="13" t="s">
        <v>863</v>
      </c>
      <c r="D15" s="2">
        <v>114</v>
      </c>
      <c r="E15" s="2" t="s">
        <v>609</v>
      </c>
      <c r="F15" s="276" t="str">
        <f>'21. NOV RØD E4'!C12</f>
        <v>Danske Bank   2</v>
      </c>
      <c r="G15" s="275">
        <f>'21. NOV RØD E4'!D12</f>
        <v>0</v>
      </c>
      <c r="H15" s="275" t="str">
        <f>'21. NOV RØD E4'!E12</f>
        <v>-</v>
      </c>
      <c r="I15" s="275">
        <f>'21. NOV RØD E4'!F12</f>
        <v>0</v>
      </c>
      <c r="J15" s="276" t="str">
        <f>'21. NOV RØD E4'!G12</f>
        <v>H  I   1</v>
      </c>
      <c r="K15" s="275">
        <f>'21. NOV RØD E4'!H12</f>
        <v>0</v>
      </c>
      <c r="L15" s="275" t="str">
        <f>'21. NOV RØD E4'!I12</f>
        <v>-</v>
      </c>
      <c r="M15" s="275">
        <f>'21. NOV RØD E4'!J12</f>
        <v>0</v>
      </c>
      <c r="N15" s="2">
        <v>11</v>
      </c>
    </row>
    <row r="16" spans="1:14" ht="15.75" customHeight="1">
      <c r="A16" s="19">
        <v>44156</v>
      </c>
      <c r="B16" s="2" t="s">
        <v>351</v>
      </c>
      <c r="C16" s="13" t="s">
        <v>863</v>
      </c>
      <c r="D16" s="2">
        <v>115</v>
      </c>
      <c r="E16" s="2" t="s">
        <v>609</v>
      </c>
      <c r="F16" s="276" t="str">
        <f>'21. NOV RØD E4'!C13</f>
        <v>S D C A</v>
      </c>
      <c r="G16" s="275">
        <f>'21. NOV RØD E4'!D13</f>
        <v>0</v>
      </c>
      <c r="H16" s="275" t="str">
        <f>'21. NOV RØD E4'!E13</f>
        <v>-</v>
      </c>
      <c r="I16" s="275">
        <f>'21. NOV RØD E4'!F13</f>
        <v>0</v>
      </c>
      <c r="J16" s="276" t="str">
        <f>'21. NOV RØD E4'!G13</f>
        <v>Telefonen   2</v>
      </c>
      <c r="K16" s="275">
        <f>'21. NOV RØD E4'!H13</f>
        <v>0</v>
      </c>
      <c r="L16" s="275" t="str">
        <f>'21. NOV RØD E4'!I13</f>
        <v>-</v>
      </c>
      <c r="M16" s="275">
        <f>'21. NOV RØD E4'!J13</f>
        <v>0</v>
      </c>
      <c r="N16" s="2">
        <v>13</v>
      </c>
    </row>
    <row r="17" spans="1:14" ht="15.75" customHeight="1">
      <c r="A17" s="19">
        <v>44170</v>
      </c>
      <c r="B17" s="2" t="s">
        <v>351</v>
      </c>
      <c r="C17" s="13" t="s">
        <v>864</v>
      </c>
      <c r="D17" s="77">
        <v>134</v>
      </c>
      <c r="E17" s="2" t="s">
        <v>609</v>
      </c>
      <c r="F17" s="276" t="str">
        <f>'05. DEC RØD E5'!C19</f>
        <v>F S T  IF.</v>
      </c>
      <c r="G17" s="275">
        <f>'05. DEC RØD E5'!D19</f>
        <v>0</v>
      </c>
      <c r="H17" s="275" t="str">
        <f>'05. DEC RØD E5'!E19</f>
        <v>-</v>
      </c>
      <c r="I17" s="275">
        <f>'05. DEC RØD E5'!F19</f>
        <v>0</v>
      </c>
      <c r="J17" s="276" t="str">
        <f>'05. DEC RØD E5'!G19</f>
        <v>Danske Bank   2</v>
      </c>
      <c r="K17" s="275">
        <f>'05. DEC RØD E5'!H19</f>
        <v>0</v>
      </c>
      <c r="L17" s="275" t="str">
        <f>'05. DEC RØD E5'!I19</f>
        <v>-</v>
      </c>
      <c r="M17" s="275">
        <f>'05. DEC RØD E5'!J19</f>
        <v>0</v>
      </c>
      <c r="N17" s="2">
        <v>14</v>
      </c>
    </row>
    <row r="18" spans="1:14" ht="15.75" customHeight="1">
      <c r="A18" s="19">
        <v>44170</v>
      </c>
      <c r="B18" s="2" t="s">
        <v>351</v>
      </c>
      <c r="C18" s="13" t="s">
        <v>864</v>
      </c>
      <c r="D18" s="77">
        <v>135</v>
      </c>
      <c r="E18" s="2" t="s">
        <v>609</v>
      </c>
      <c r="F18" s="276" t="str">
        <f>'05. DEC RØD E5'!C20</f>
        <v>H  I   1</v>
      </c>
      <c r="G18" s="275">
        <f>'05. DEC RØD E5'!D20</f>
        <v>0</v>
      </c>
      <c r="H18" s="275" t="str">
        <f>'05. DEC RØD E5'!E20</f>
        <v>-</v>
      </c>
      <c r="I18" s="275">
        <f>'05. DEC RØD E5'!F20</f>
        <v>0</v>
      </c>
      <c r="J18" s="276" t="str">
        <f>'05. DEC RØD E5'!G20</f>
        <v>S D C A</v>
      </c>
      <c r="K18" s="275">
        <f>'05. DEC RØD E5'!H20</f>
        <v>0</v>
      </c>
      <c r="L18" s="275" t="str">
        <f>'05. DEC RØD E5'!I20</f>
        <v>-</v>
      </c>
      <c r="M18" s="275">
        <f>'05. DEC RØD E5'!J20</f>
        <v>0</v>
      </c>
      <c r="N18" s="2">
        <v>15</v>
      </c>
    </row>
    <row r="19" spans="1:14" ht="15.75" customHeight="1">
      <c r="A19" s="19">
        <v>44170</v>
      </c>
      <c r="B19" s="2" t="s">
        <v>351</v>
      </c>
      <c r="C19" s="13" t="s">
        <v>864</v>
      </c>
      <c r="D19" s="77">
        <v>136</v>
      </c>
      <c r="E19" s="2" t="s">
        <v>609</v>
      </c>
      <c r="F19" s="276" t="str">
        <f>'05. DEC RØD E5'!C21</f>
        <v>Telefonen   2</v>
      </c>
      <c r="G19" s="275">
        <f>'05. DEC RØD E5'!D21</f>
        <v>0</v>
      </c>
      <c r="H19" s="275" t="str">
        <f>'05. DEC RØD E5'!E21</f>
        <v>-</v>
      </c>
      <c r="I19" s="275">
        <f>'05. DEC RØD E5'!F21</f>
        <v>0</v>
      </c>
      <c r="J19" s="276" t="str">
        <f>'05. DEC RØD E5'!G21</f>
        <v>M B D - I   2</v>
      </c>
      <c r="K19" s="275">
        <f>'05. DEC RØD E5'!H21</f>
        <v>0</v>
      </c>
      <c r="L19" s="275" t="str">
        <f>'05. DEC RØD E5'!I21</f>
        <v>-</v>
      </c>
      <c r="M19" s="275">
        <f>'05. DEC RØD E5'!J21</f>
        <v>0</v>
      </c>
      <c r="N19" s="2">
        <v>12</v>
      </c>
    </row>
    <row r="20" spans="1:14" ht="15.75" customHeight="1">
      <c r="A20" s="19">
        <v>43839</v>
      </c>
      <c r="B20" s="2" t="s">
        <v>351</v>
      </c>
      <c r="C20" s="13" t="s">
        <v>863</v>
      </c>
      <c r="D20" s="77">
        <v>177</v>
      </c>
      <c r="E20" s="275" t="s">
        <v>609</v>
      </c>
      <c r="F20" s="328" t="str">
        <f>'09. JAN RØD P.'!C11</f>
        <v>H  I   1</v>
      </c>
      <c r="G20" s="278">
        <f>'09. JAN RØD P.'!D11</f>
        <v>0</v>
      </c>
      <c r="H20" s="278" t="str">
        <f>'09. JAN RØD P.'!E11</f>
        <v>-</v>
      </c>
      <c r="I20" s="278">
        <f>'09. JAN RØD P.'!F11</f>
        <v>0</v>
      </c>
      <c r="J20" s="328" t="str">
        <f>'09. JAN RØD P.'!G11</f>
        <v>F S T  IF.</v>
      </c>
      <c r="K20" s="278">
        <f>'09. JAN RØD P.'!H11</f>
        <v>0</v>
      </c>
      <c r="L20" s="278" t="str">
        <f>'09. JAN RØD P.'!I11</f>
        <v>-</v>
      </c>
      <c r="M20" s="278">
        <f>'09. JAN RØD P.'!J11</f>
        <v>0</v>
      </c>
      <c r="N20" s="2">
        <v>16</v>
      </c>
    </row>
    <row r="21" spans="1:14" ht="15.75" customHeight="1">
      <c r="A21" s="19">
        <v>43839</v>
      </c>
      <c r="B21" s="2" t="s">
        <v>351</v>
      </c>
      <c r="C21" s="13" t="s">
        <v>863</v>
      </c>
      <c r="D21" s="2">
        <v>178</v>
      </c>
      <c r="E21" s="275" t="s">
        <v>609</v>
      </c>
      <c r="F21" s="328" t="str">
        <f>'09. JAN RØD P.'!C12</f>
        <v>Telefonen   2</v>
      </c>
      <c r="G21" s="278">
        <f>'09. JAN RØD P.'!D12</f>
        <v>0</v>
      </c>
      <c r="H21" s="278" t="str">
        <f>'09. JAN RØD P.'!E12</f>
        <v>-</v>
      </c>
      <c r="I21" s="278">
        <f>'09. JAN RØD P.'!F12</f>
        <v>0</v>
      </c>
      <c r="J21" s="328" t="str">
        <f>'09. JAN RØD P.'!G12</f>
        <v>Danske Bank   2</v>
      </c>
      <c r="K21" s="278">
        <f>'09. JAN RØD P.'!H12</f>
        <v>0</v>
      </c>
      <c r="L21" s="278" t="str">
        <f>'09. JAN RØD P.'!I12</f>
        <v>-</v>
      </c>
      <c r="M21" s="278">
        <f>'09. JAN RØD P.'!J12</f>
        <v>0</v>
      </c>
      <c r="N21" s="2">
        <v>17</v>
      </c>
    </row>
    <row r="22" spans="1:14" ht="15.75" customHeight="1">
      <c r="A22" s="19">
        <v>43839</v>
      </c>
      <c r="B22" s="2" t="s">
        <v>351</v>
      </c>
      <c r="C22" s="13" t="s">
        <v>863</v>
      </c>
      <c r="D22" s="2">
        <v>179</v>
      </c>
      <c r="E22" s="275" t="s">
        <v>609</v>
      </c>
      <c r="F22" s="328" t="str">
        <f>'09. JAN RØD P.'!C13</f>
        <v>M B D - I   2</v>
      </c>
      <c r="G22" s="278">
        <f>'09. JAN RØD P.'!D13</f>
        <v>0</v>
      </c>
      <c r="H22" s="278" t="str">
        <f>'09. JAN RØD P.'!E13</f>
        <v>-</v>
      </c>
      <c r="I22" s="278">
        <f>'09. JAN RØD P.'!F13</f>
        <v>0</v>
      </c>
      <c r="J22" s="328" t="str">
        <f>'09. JAN RØD P.'!G13</f>
        <v>S D C A</v>
      </c>
      <c r="K22" s="278">
        <f>'09. JAN RØD P.'!H13</f>
        <v>0</v>
      </c>
      <c r="L22" s="278" t="str">
        <f>'09. JAN RØD P.'!I13</f>
        <v>-</v>
      </c>
      <c r="M22" s="278">
        <f>'09. JAN RØD P.'!J13</f>
        <v>0</v>
      </c>
      <c r="N22" s="2">
        <v>18</v>
      </c>
    </row>
    <row r="23" spans="1:14" ht="15.75" customHeight="1">
      <c r="A23" s="19">
        <v>43853</v>
      </c>
      <c r="B23" s="2" t="s">
        <v>351</v>
      </c>
      <c r="C23" s="13" t="s">
        <v>864</v>
      </c>
      <c r="D23" s="77">
        <v>208</v>
      </c>
      <c r="E23" s="275" t="s">
        <v>609</v>
      </c>
      <c r="F23" s="326" t="str">
        <f>'23. JAN RØD S7'!C26</f>
        <v>M B D - I   2</v>
      </c>
      <c r="G23" s="278">
        <f>'23. JAN RØD S7'!D26</f>
        <v>0</v>
      </c>
      <c r="H23" s="278" t="str">
        <f>'23. JAN RØD S7'!E26</f>
        <v>-</v>
      </c>
      <c r="I23" s="278">
        <f>'23. JAN RØD S7'!F26</f>
        <v>0</v>
      </c>
      <c r="J23" s="326" t="str">
        <f>'23. JAN RØD S7'!G26</f>
        <v>Danske Bank   2</v>
      </c>
      <c r="K23" s="278">
        <f>'23. JAN RØD S7'!H26</f>
        <v>0</v>
      </c>
      <c r="L23" s="278" t="str">
        <f>'23. JAN RØD S7'!I26</f>
        <v>-</v>
      </c>
      <c r="M23" s="278">
        <f>'23. JAN RØD S7'!J26</f>
        <v>0</v>
      </c>
      <c r="N23" s="2">
        <v>19</v>
      </c>
    </row>
    <row r="24" spans="1:14" ht="15.75" customHeight="1">
      <c r="A24" s="19">
        <v>43853</v>
      </c>
      <c r="B24" s="2" t="s">
        <v>351</v>
      </c>
      <c r="C24" s="13" t="s">
        <v>864</v>
      </c>
      <c r="D24" s="77">
        <v>209</v>
      </c>
      <c r="E24" s="275" t="s">
        <v>609</v>
      </c>
      <c r="F24" s="326" t="str">
        <f>'23. JAN RØD S7'!C27</f>
        <v>Telefonen   2</v>
      </c>
      <c r="G24" s="278">
        <f>'23. JAN RØD S7'!D27</f>
        <v>0</v>
      </c>
      <c r="H24" s="278" t="str">
        <f>'23. JAN RØD S7'!E27</f>
        <v>-</v>
      </c>
      <c r="I24" s="278">
        <f>'23. JAN RØD S7'!F27</f>
        <v>0</v>
      </c>
      <c r="J24" s="326" t="str">
        <f>'23. JAN RØD S7'!G27</f>
        <v>H  I   1</v>
      </c>
      <c r="K24" s="278">
        <f>'23. JAN RØD S7'!H27</f>
        <v>0</v>
      </c>
      <c r="L24" s="278" t="str">
        <f>'23. JAN RØD S7'!I27</f>
        <v>-</v>
      </c>
      <c r="M24" s="278">
        <f>'23. JAN RØD S7'!J27</f>
        <v>0</v>
      </c>
      <c r="N24" s="2">
        <v>20</v>
      </c>
    </row>
    <row r="25" spans="1:14" ht="15.75" customHeight="1">
      <c r="A25" s="19">
        <v>43874</v>
      </c>
      <c r="B25" s="2" t="s">
        <v>351</v>
      </c>
      <c r="C25" s="13" t="s">
        <v>863</v>
      </c>
      <c r="D25" s="77">
        <v>227</v>
      </c>
      <c r="E25" s="275" t="s">
        <v>609</v>
      </c>
      <c r="F25" s="326" t="str">
        <f>'13. FEB RØD E8'!C9</f>
        <v>S D C A</v>
      </c>
      <c r="G25" s="278">
        <f>'13. FEB RØD E8'!D9</f>
        <v>0</v>
      </c>
      <c r="H25" s="278" t="str">
        <f>'13. FEB RØD E8'!E9</f>
        <v>-</v>
      </c>
      <c r="I25" s="278">
        <f>'13. FEB RØD E8'!F9</f>
        <v>0</v>
      </c>
      <c r="J25" s="326" t="str">
        <f>'13. FEB RØD E8'!G9</f>
        <v>F S T  IF.</v>
      </c>
      <c r="K25" s="278">
        <f>'13. FEB RØD E8'!H9</f>
        <v>0</v>
      </c>
      <c r="L25" s="278" t="str">
        <f>'13. FEB RØD E8'!I9</f>
        <v>-</v>
      </c>
      <c r="M25" s="278">
        <f>'13. FEB RØD E8'!J9</f>
        <v>0</v>
      </c>
      <c r="N25" s="2">
        <v>21</v>
      </c>
    </row>
    <row r="26" spans="1:14" ht="15.75" customHeight="1">
      <c r="A26" s="19">
        <v>43896</v>
      </c>
      <c r="B26" s="2" t="s">
        <v>351</v>
      </c>
      <c r="C26" s="13" t="s">
        <v>863</v>
      </c>
      <c r="D26" s="2">
        <v>252</v>
      </c>
      <c r="E26" s="275" t="s">
        <v>609</v>
      </c>
      <c r="F26" s="276" t="str">
        <f>'06. MAR RØD S 8'!C13</f>
        <v>H  I   1</v>
      </c>
      <c r="G26" s="275">
        <f>'06. MAR RØD S 8'!D13</f>
        <v>0</v>
      </c>
      <c r="H26" s="275" t="str">
        <f>'06. MAR RØD S 8'!E13</f>
        <v>-</v>
      </c>
      <c r="I26" s="275">
        <f>'06. MAR RØD S 8'!F13</f>
        <v>0</v>
      </c>
      <c r="J26" s="276" t="str">
        <f>'06. MAR RØD S 8'!G13</f>
        <v>M B D - I   2</v>
      </c>
      <c r="K26" s="275">
        <f>'06. MAR RØD S 8'!H13</f>
        <v>0</v>
      </c>
      <c r="L26" s="275" t="str">
        <f>'06. MAR RØD S 8'!I13</f>
        <v>-</v>
      </c>
      <c r="M26" s="275">
        <f>'06. MAR RØD S 8'!J13</f>
        <v>0</v>
      </c>
      <c r="N26" s="2">
        <v>22</v>
      </c>
    </row>
    <row r="27" spans="1:14" ht="15.75" customHeight="1">
      <c r="A27" s="19">
        <v>43896</v>
      </c>
      <c r="B27" s="2" t="s">
        <v>351</v>
      </c>
      <c r="C27" s="13" t="s">
        <v>863</v>
      </c>
      <c r="D27" s="2">
        <v>253</v>
      </c>
      <c r="E27" s="275" t="s">
        <v>609</v>
      </c>
      <c r="F27" s="276" t="str">
        <f>'06. MAR RØD S 8'!C14</f>
        <v>Danske Bank   2</v>
      </c>
      <c r="G27" s="275">
        <f>'06. MAR RØD S 8'!D14</f>
        <v>0</v>
      </c>
      <c r="H27" s="275" t="str">
        <f>'06. MAR RØD S 8'!E14</f>
        <v>-</v>
      </c>
      <c r="I27" s="275">
        <f>'06. MAR RØD S 8'!F14</f>
        <v>0</v>
      </c>
      <c r="J27" s="276" t="str">
        <f>'06. MAR RØD S 8'!G14</f>
        <v>S D C A</v>
      </c>
      <c r="K27" s="275">
        <f>'06. MAR RØD S 8'!H14</f>
        <v>0</v>
      </c>
      <c r="L27" s="275" t="str">
        <f>'06. MAR RØD S 8'!I14</f>
        <v>-</v>
      </c>
      <c r="M27" s="275">
        <f>'06. MAR RØD S 8'!J14</f>
        <v>0</v>
      </c>
      <c r="N27" s="2">
        <v>23</v>
      </c>
    </row>
    <row r="28" spans="1:14" ht="15.75" customHeight="1">
      <c r="A28" s="19">
        <v>43896</v>
      </c>
      <c r="B28" s="2" t="s">
        <v>351</v>
      </c>
      <c r="C28" s="13" t="s">
        <v>863</v>
      </c>
      <c r="D28" s="2">
        <v>254</v>
      </c>
      <c r="E28" s="275" t="s">
        <v>609</v>
      </c>
      <c r="F28" s="276" t="str">
        <f>'06. MAR RØD S 8'!C15</f>
        <v>F S T  IF.</v>
      </c>
      <c r="G28" s="275">
        <f>'06. MAR RØD S 8'!D15</f>
        <v>0</v>
      </c>
      <c r="H28" s="275" t="str">
        <f>'06. MAR RØD S 8'!E15</f>
        <v>-</v>
      </c>
      <c r="I28" s="275">
        <f>'06. MAR RØD S 8'!F15</f>
        <v>0</v>
      </c>
      <c r="J28" s="276" t="str">
        <f>'06. MAR RØD S 8'!G15</f>
        <v>Telefonen   2</v>
      </c>
      <c r="K28" s="275">
        <f>'06. MAR RØD S 8'!H15</f>
        <v>0</v>
      </c>
      <c r="L28" s="275" t="str">
        <f>'06. MAR RØD S 8'!I15</f>
        <v>-</v>
      </c>
      <c r="M28" s="275">
        <f>'06. MAR RØD S 8'!J15</f>
        <v>0</v>
      </c>
      <c r="N28" s="2">
        <v>24</v>
      </c>
    </row>
    <row r="29" spans="1:14" ht="15.75" customHeight="1">
      <c r="A29" s="19">
        <v>43931</v>
      </c>
      <c r="B29" s="2" t="s">
        <v>351</v>
      </c>
      <c r="C29" s="13" t="s">
        <v>863</v>
      </c>
      <c r="D29" s="2">
        <v>279</v>
      </c>
      <c r="E29" s="275" t="s">
        <v>609</v>
      </c>
      <c r="F29" s="322" t="str">
        <f>'10. APR RØD E9'!C8</f>
        <v>F S T  IF.</v>
      </c>
      <c r="G29" s="275">
        <f>'10. APR RØD E9'!D8</f>
        <v>0</v>
      </c>
      <c r="H29" s="275" t="str">
        <f>'10. APR RØD E9'!E8</f>
        <v>-</v>
      </c>
      <c r="I29" s="275">
        <f>'10. APR RØD E9'!F8</f>
        <v>0</v>
      </c>
      <c r="J29" s="322" t="str">
        <f>'10. APR RØD E9'!G8</f>
        <v>M B D - I   2</v>
      </c>
      <c r="K29" s="275">
        <f>'10. APR RØD E9'!H8</f>
        <v>0</v>
      </c>
      <c r="L29" s="275" t="str">
        <f>'10. APR RØD E9'!I8</f>
        <v>-</v>
      </c>
      <c r="M29" s="275">
        <f>'10. APR RØD E9'!J8</f>
        <v>0</v>
      </c>
      <c r="N29" s="2">
        <v>25</v>
      </c>
    </row>
    <row r="30" spans="1:14" ht="15.75" customHeight="1">
      <c r="A30" s="19">
        <v>43931</v>
      </c>
      <c r="B30" s="2" t="s">
        <v>351</v>
      </c>
      <c r="C30" s="13" t="s">
        <v>863</v>
      </c>
      <c r="D30" s="2">
        <v>280</v>
      </c>
      <c r="E30" s="275" t="s">
        <v>609</v>
      </c>
      <c r="F30" s="322" t="str">
        <f>'10. APR RØD E9'!C9</f>
        <v>H  I   1</v>
      </c>
      <c r="G30" s="275">
        <f>'10. APR RØD E9'!D9</f>
        <v>0</v>
      </c>
      <c r="H30" s="275" t="str">
        <f>'10. APR RØD E9'!E9</f>
        <v>-</v>
      </c>
      <c r="I30" s="275">
        <f>'10. APR RØD E9'!F9</f>
        <v>0</v>
      </c>
      <c r="J30" s="322" t="str">
        <f>'10. APR RØD E9'!G9</f>
        <v>Danske Bank   2</v>
      </c>
      <c r="K30" s="275">
        <f>'10. APR RØD E9'!H9</f>
        <v>0</v>
      </c>
      <c r="L30" s="275" t="str">
        <f>'10. APR RØD E9'!I9</f>
        <v>-</v>
      </c>
      <c r="M30" s="275">
        <f>'10. APR RØD E9'!J9</f>
        <v>0</v>
      </c>
      <c r="N30" s="2">
        <v>26</v>
      </c>
    </row>
    <row r="31" spans="1:14" ht="15.75" customHeight="1">
      <c r="A31" s="19">
        <v>43931</v>
      </c>
      <c r="B31" s="2" t="s">
        <v>351</v>
      </c>
      <c r="C31" s="13" t="s">
        <v>863</v>
      </c>
      <c r="D31" s="2">
        <v>281</v>
      </c>
      <c r="E31" s="275" t="s">
        <v>609</v>
      </c>
      <c r="F31" s="322" t="str">
        <f>'10. APR RØD E9'!C10</f>
        <v>Telefonen   2</v>
      </c>
      <c r="G31" s="275">
        <f>'10. APR RØD E9'!D10</f>
        <v>0</v>
      </c>
      <c r="H31" s="275" t="str">
        <f>'10. APR RØD E9'!E10</f>
        <v>-</v>
      </c>
      <c r="I31" s="275">
        <f>'10. APR RØD E9'!F10</f>
        <v>0</v>
      </c>
      <c r="J31" s="322" t="str">
        <f>'10. APR RØD E9'!G10</f>
        <v>S D C A</v>
      </c>
      <c r="K31" s="275">
        <f>'10. APR RØD E9'!H10</f>
        <v>0</v>
      </c>
      <c r="L31" s="275" t="str">
        <f>'10. APR RØD E9'!I10</f>
        <v>-</v>
      </c>
      <c r="M31" s="275">
        <f>'10. APR RØD E9'!J10</f>
        <v>0</v>
      </c>
      <c r="N31" s="2">
        <v>27</v>
      </c>
    </row>
    <row r="32" spans="1:14" ht="15.75" customHeight="1">
      <c r="A32" s="19">
        <v>43945</v>
      </c>
      <c r="B32" s="2" t="s">
        <v>351</v>
      </c>
      <c r="C32" s="13" t="s">
        <v>870</v>
      </c>
      <c r="D32" s="2">
        <v>321</v>
      </c>
      <c r="E32" s="275" t="s">
        <v>609</v>
      </c>
      <c r="F32" s="326" t="str">
        <f>'24. APR RØD E10'!C30</f>
        <v>Danske Bank   2</v>
      </c>
      <c r="G32" s="278">
        <f>'24. APR RØD E10'!D30</f>
        <v>0</v>
      </c>
      <c r="H32" s="278" t="str">
        <f>'24. APR RØD E10'!E30</f>
        <v>-</v>
      </c>
      <c r="I32" s="278">
        <f>'24. APR RØD E10'!F30</f>
        <v>0</v>
      </c>
      <c r="J32" s="326" t="str">
        <f>'24. APR RØD E10'!G30</f>
        <v>F S T  IF.</v>
      </c>
      <c r="K32" s="278">
        <f>'24. APR RØD E10'!H30</f>
        <v>0</v>
      </c>
      <c r="L32" s="278" t="str">
        <f>'24. APR RØD E10'!I30</f>
        <v>-</v>
      </c>
      <c r="M32" s="278">
        <f>'24. APR RØD E10'!J30</f>
        <v>0</v>
      </c>
      <c r="N32" s="2">
        <v>28</v>
      </c>
    </row>
    <row r="33" spans="1:14" ht="15.75" customHeight="1">
      <c r="A33" s="19">
        <v>43945</v>
      </c>
      <c r="B33" s="2" t="s">
        <v>351</v>
      </c>
      <c r="C33" s="13" t="s">
        <v>870</v>
      </c>
      <c r="D33" s="2">
        <v>322</v>
      </c>
      <c r="E33" s="275" t="s">
        <v>609</v>
      </c>
      <c r="F33" s="326" t="str">
        <f>'24. APR RØD E10'!C31</f>
        <v>S D C A</v>
      </c>
      <c r="G33" s="278">
        <f>'24. APR RØD E10'!D31</f>
        <v>0</v>
      </c>
      <c r="H33" s="278" t="str">
        <f>'24. APR RØD E10'!E31</f>
        <v>-</v>
      </c>
      <c r="I33" s="278">
        <f>'24. APR RØD E10'!F31</f>
        <v>0</v>
      </c>
      <c r="J33" s="326" t="str">
        <f>'24. APR RØD E10'!G31</f>
        <v>H  I   1</v>
      </c>
      <c r="K33" s="278">
        <f>'24. APR RØD E10'!H31</f>
        <v>0</v>
      </c>
      <c r="L33" s="278" t="str">
        <f>'24. APR RØD E10'!I31</f>
        <v>-</v>
      </c>
      <c r="M33" s="278">
        <f>'24. APR RØD E10'!J31</f>
        <v>0</v>
      </c>
      <c r="N33" s="2">
        <v>29</v>
      </c>
    </row>
    <row r="34" spans="1:14" ht="15.75" customHeight="1">
      <c r="A34" s="19">
        <v>43945</v>
      </c>
      <c r="B34" s="2" t="s">
        <v>351</v>
      </c>
      <c r="C34" s="13" t="s">
        <v>870</v>
      </c>
      <c r="D34" s="2">
        <v>323</v>
      </c>
      <c r="E34" s="275" t="s">
        <v>609</v>
      </c>
      <c r="F34" s="326" t="str">
        <f>'24. APR RØD E10'!C32</f>
        <v>M B D - I   2</v>
      </c>
      <c r="G34" s="278">
        <f>'24. APR RØD E10'!D32</f>
        <v>0</v>
      </c>
      <c r="H34" s="278" t="str">
        <f>'24. APR RØD E10'!E32</f>
        <v>-</v>
      </c>
      <c r="I34" s="278">
        <f>'24. APR RØD E10'!F32</f>
        <v>0</v>
      </c>
      <c r="J34" s="326" t="str">
        <f>'24. APR RØD E10'!G32</f>
        <v>Telefonen   2</v>
      </c>
      <c r="K34" s="278">
        <f>'24. APR RØD E10'!H32</f>
        <v>0</v>
      </c>
      <c r="L34" s="278" t="str">
        <f>'24. APR RØD E10'!I32</f>
        <v>-</v>
      </c>
      <c r="M34" s="278">
        <f>'24. APR RØD E10'!J32</f>
        <v>0</v>
      </c>
      <c r="N34" s="2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1"/>
  </sheetPr>
  <dimension ref="A1:N47"/>
  <sheetViews>
    <sheetView zoomScalePageLayoutView="0" workbookViewId="0" topLeftCell="A1">
      <selection activeCell="O14" sqref="O14"/>
    </sheetView>
  </sheetViews>
  <sheetFormatPr defaultColWidth="8.8515625" defaultRowHeight="12.75"/>
  <cols>
    <col min="1" max="1" width="10.57421875" style="170" customWidth="1"/>
    <col min="2" max="3" width="9.57421875" style="26" customWidth="1"/>
    <col min="4" max="4" width="6.57421875" style="26" customWidth="1"/>
    <col min="5" max="5" width="12.57421875" style="170" customWidth="1"/>
    <col min="6" max="6" width="20.57421875" style="277" customWidth="1"/>
    <col min="7" max="7" width="8.57421875" style="170" customWidth="1"/>
    <col min="8" max="8" width="2.57421875" style="170" customWidth="1"/>
    <col min="9" max="9" width="5.57421875" style="170" customWidth="1"/>
    <col min="10" max="10" width="20.57421875" style="277" customWidth="1"/>
    <col min="11" max="11" width="8.8515625" style="170" customWidth="1"/>
    <col min="12" max="12" width="2.57421875" style="418" customWidth="1"/>
    <col min="13" max="13" width="5.57421875" style="418" customWidth="1"/>
    <col min="14" max="14" width="6.57421875" style="26" customWidth="1"/>
    <col min="15" max="16384" width="8.8515625" style="26" customWidth="1"/>
  </cols>
  <sheetData>
    <row r="1" spans="1:14" ht="15.75" customHeight="1">
      <c r="A1" s="2"/>
      <c r="B1" s="1"/>
      <c r="C1" s="13"/>
      <c r="D1" s="2"/>
      <c r="E1" s="13"/>
      <c r="F1" s="4"/>
      <c r="G1" s="2"/>
      <c r="H1" s="2"/>
      <c r="I1" s="2"/>
      <c r="J1" s="4"/>
      <c r="K1" s="2"/>
      <c r="L1" s="23"/>
      <c r="M1" s="23"/>
      <c r="N1" s="2"/>
    </row>
    <row r="2" spans="1:14" ht="15.75" customHeight="1">
      <c r="A2" s="2"/>
      <c r="B2" s="1"/>
      <c r="C2" s="558" t="s">
        <v>803</v>
      </c>
      <c r="D2" s="558"/>
      <c r="E2" s="558"/>
      <c r="F2" s="558"/>
      <c r="G2" s="558"/>
      <c r="H2" s="558"/>
      <c r="I2" s="558"/>
      <c r="J2" s="4"/>
      <c r="K2" s="2"/>
      <c r="L2" s="23"/>
      <c r="M2" s="23"/>
      <c r="N2" s="2"/>
    </row>
    <row r="3" spans="1:14" ht="15.75" customHeight="1">
      <c r="A3" s="2"/>
      <c r="B3" s="1"/>
      <c r="C3" s="13"/>
      <c r="D3" s="2"/>
      <c r="E3" s="13"/>
      <c r="F3" s="4"/>
      <c r="G3" s="2"/>
      <c r="H3" s="2"/>
      <c r="I3" s="2"/>
      <c r="J3" s="4"/>
      <c r="K3" s="2"/>
      <c r="L3" s="23"/>
      <c r="M3" s="23"/>
      <c r="N3" s="2"/>
    </row>
    <row r="4" spans="1:14" ht="15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4" t="s">
        <v>230</v>
      </c>
      <c r="G4" s="2" t="s">
        <v>231</v>
      </c>
      <c r="I4" s="2" t="s">
        <v>2</v>
      </c>
      <c r="J4" s="4" t="s">
        <v>230</v>
      </c>
      <c r="K4" s="2" t="s">
        <v>232</v>
      </c>
      <c r="L4" s="23"/>
      <c r="M4" s="23" t="s">
        <v>2</v>
      </c>
      <c r="N4" s="2"/>
    </row>
    <row r="5" spans="1:14" ht="15">
      <c r="A5" s="19">
        <v>44079</v>
      </c>
      <c r="B5" s="2" t="s">
        <v>351</v>
      </c>
      <c r="C5" s="13" t="s">
        <v>864</v>
      </c>
      <c r="D5" s="2">
        <v>12</v>
      </c>
      <c r="E5" s="2" t="s">
        <v>610</v>
      </c>
      <c r="F5" s="276" t="str">
        <f>'05 SEP RØD E1'!C23</f>
        <v>T I K   2</v>
      </c>
      <c r="G5" s="275">
        <f>'05 SEP RØD E1'!D23</f>
        <v>0</v>
      </c>
      <c r="H5" s="275" t="str">
        <f>'05 SEP RØD E1'!E23</f>
        <v>-</v>
      </c>
      <c r="I5" s="275">
        <f>'05 SEP RØD E1'!F23</f>
        <v>0</v>
      </c>
      <c r="J5" s="276" t="str">
        <f>'05 SEP RØD E1'!G23</f>
        <v>D S B   3</v>
      </c>
      <c r="K5" s="275">
        <f>'05 SEP RØD E1'!H23</f>
        <v>0</v>
      </c>
      <c r="L5" s="275" t="str">
        <f>'05 SEP RØD E1'!I23</f>
        <v>-</v>
      </c>
      <c r="M5" s="275">
        <f>'05 SEP RØD E1'!J23</f>
        <v>0</v>
      </c>
      <c r="N5" s="2">
        <v>1</v>
      </c>
    </row>
    <row r="6" spans="1:14" ht="15">
      <c r="A6" s="19">
        <v>44079</v>
      </c>
      <c r="B6" s="2" t="s">
        <v>351</v>
      </c>
      <c r="C6" s="13" t="s">
        <v>864</v>
      </c>
      <c r="D6" s="2">
        <v>13</v>
      </c>
      <c r="E6" s="2" t="s">
        <v>610</v>
      </c>
      <c r="F6" s="276" t="str">
        <f>'05 SEP RØD E1'!C24</f>
        <v>Telefonen   1</v>
      </c>
      <c r="G6" s="275">
        <f>'05 SEP RØD E1'!D24</f>
        <v>0</v>
      </c>
      <c r="H6" s="275" t="str">
        <f>'05 SEP RØD E1'!E24</f>
        <v>-</v>
      </c>
      <c r="I6" s="275">
        <f>'05 SEP RØD E1'!F24</f>
        <v>0</v>
      </c>
      <c r="J6" s="276" t="str">
        <f>'05 SEP RØD E1'!G24</f>
        <v>Coop Idræt   3</v>
      </c>
      <c r="K6" s="275">
        <f>'05 SEP RØD E1'!H24</f>
        <v>0</v>
      </c>
      <c r="L6" s="275" t="str">
        <f>'05 SEP RØD E1'!I24</f>
        <v>-</v>
      </c>
      <c r="M6" s="275">
        <f>'05 SEP RØD E1'!J24</f>
        <v>0</v>
      </c>
      <c r="N6" s="2">
        <v>2</v>
      </c>
    </row>
    <row r="7" spans="1:14" ht="15">
      <c r="A7" s="19">
        <v>44079</v>
      </c>
      <c r="B7" s="2" t="s">
        <v>351</v>
      </c>
      <c r="C7" s="13" t="s">
        <v>864</v>
      </c>
      <c r="D7" s="2">
        <v>14</v>
      </c>
      <c r="E7" s="2" t="s">
        <v>610</v>
      </c>
      <c r="F7" s="276" t="str">
        <f>'05 SEP RØD E1'!C25</f>
        <v>Tryg</v>
      </c>
      <c r="G7" s="275">
        <f>'05 SEP RØD E1'!D25</f>
        <v>0</v>
      </c>
      <c r="H7" s="275" t="str">
        <f>'05 SEP RØD E1'!E25</f>
        <v>-</v>
      </c>
      <c r="I7" s="275">
        <f>'05 SEP RØD E1'!F25</f>
        <v>0</v>
      </c>
      <c r="J7" s="276" t="str">
        <f>'05 SEP RØD E1'!G25</f>
        <v>L B A</v>
      </c>
      <c r="K7" s="275">
        <f>'05 SEP RØD E1'!H25</f>
        <v>0</v>
      </c>
      <c r="L7" s="275" t="str">
        <f>'05 SEP RØD E1'!I25</f>
        <v>-</v>
      </c>
      <c r="M7" s="275">
        <f>'05 SEP RØD E1'!J25</f>
        <v>0</v>
      </c>
      <c r="N7" s="2">
        <v>3</v>
      </c>
    </row>
    <row r="8" spans="1:14" ht="15">
      <c r="A8" s="19">
        <v>44093</v>
      </c>
      <c r="B8" s="2" t="s">
        <v>351</v>
      </c>
      <c r="C8" s="13" t="s">
        <v>865</v>
      </c>
      <c r="D8" s="9">
        <v>32</v>
      </c>
      <c r="E8" s="2" t="s">
        <v>610</v>
      </c>
      <c r="F8" s="322" t="str">
        <f>'19 SEP RØD P'!C26</f>
        <v>T I K   2</v>
      </c>
      <c r="G8" s="275">
        <f>'19 SEP RØD P'!D26</f>
        <v>0</v>
      </c>
      <c r="H8" s="275" t="str">
        <f>'19 SEP RØD P'!E26</f>
        <v>-</v>
      </c>
      <c r="I8" s="275">
        <f>'19 SEP RØD P'!F26</f>
        <v>0</v>
      </c>
      <c r="J8" s="322" t="str">
        <f>'19 SEP RØD P'!G26</f>
        <v>Tryg</v>
      </c>
      <c r="K8" s="275">
        <f>'19 SEP RØD P'!H26</f>
        <v>0</v>
      </c>
      <c r="L8" s="275" t="str">
        <f>'19 SEP RØD P'!I26</f>
        <v>-</v>
      </c>
      <c r="M8" s="275">
        <f>'19 SEP RØD P'!J26</f>
        <v>0</v>
      </c>
      <c r="N8" s="2">
        <v>4</v>
      </c>
    </row>
    <row r="9" spans="1:14" ht="15">
      <c r="A9" s="19">
        <v>44114</v>
      </c>
      <c r="B9" s="2" t="s">
        <v>351</v>
      </c>
      <c r="C9" s="13" t="s">
        <v>916</v>
      </c>
      <c r="D9" s="9">
        <v>38</v>
      </c>
      <c r="E9" s="2" t="s">
        <v>610</v>
      </c>
      <c r="F9" s="322" t="str">
        <f>'10 OKT  RØD S2'!C38</f>
        <v>Telefonen   1</v>
      </c>
      <c r="G9" s="275">
        <f>'10 OKT  RØD S2'!D38</f>
        <v>0</v>
      </c>
      <c r="H9" s="275" t="str">
        <f>'10 OKT  RØD S2'!E38</f>
        <v>-</v>
      </c>
      <c r="I9" s="275">
        <f>'10 OKT  RØD S2'!F38</f>
        <v>0</v>
      </c>
      <c r="J9" s="322" t="str">
        <f>'10 OKT  RØD S2'!G38</f>
        <v>L B A</v>
      </c>
      <c r="K9" s="275">
        <f>'10 OKT  RØD S2'!H38</f>
        <v>0</v>
      </c>
      <c r="L9" s="275" t="str">
        <f>'10 OKT  RØD S2'!I38</f>
        <v>-</v>
      </c>
      <c r="M9" s="275">
        <f>'10 OKT  RØD S2'!J38</f>
        <v>0</v>
      </c>
      <c r="N9" s="2">
        <v>5</v>
      </c>
    </row>
    <row r="10" spans="1:14" ht="15">
      <c r="A10" s="19">
        <v>44121</v>
      </c>
      <c r="B10" s="2" t="s">
        <v>351</v>
      </c>
      <c r="C10" s="13" t="s">
        <v>863</v>
      </c>
      <c r="D10" s="9">
        <v>60</v>
      </c>
      <c r="E10" s="2" t="s">
        <v>610</v>
      </c>
      <c r="F10" s="322" t="str">
        <f>'17 OKT RØD S3'!C8</f>
        <v>D S B   3</v>
      </c>
      <c r="G10" s="275">
        <f>'17 OKT RØD S3'!D8</f>
        <v>0</v>
      </c>
      <c r="H10" s="275" t="str">
        <f>'17 OKT RØD S3'!E8</f>
        <v>-</v>
      </c>
      <c r="I10" s="275">
        <f>'17 OKT RØD S3'!F8</f>
        <v>0</v>
      </c>
      <c r="J10" s="322" t="str">
        <f>'17 OKT RØD S3'!G8</f>
        <v>Coop Idræt   3</v>
      </c>
      <c r="K10" s="275">
        <f>'17 OKT RØD S3'!H8</f>
        <v>0</v>
      </c>
      <c r="L10" s="275" t="str">
        <f>'17 OKT RØD S3'!I8</f>
        <v>-</v>
      </c>
      <c r="M10" s="275">
        <f>'17 OKT RØD S3'!J8</f>
        <v>0</v>
      </c>
      <c r="N10" s="2">
        <v>6</v>
      </c>
    </row>
    <row r="11" spans="1:14" ht="15">
      <c r="A11" s="19">
        <v>44135</v>
      </c>
      <c r="B11" s="2" t="s">
        <v>351</v>
      </c>
      <c r="C11" s="13" t="s">
        <v>864</v>
      </c>
      <c r="D11" s="2">
        <v>93</v>
      </c>
      <c r="E11" s="2" t="s">
        <v>610</v>
      </c>
      <c r="F11" s="276" t="str">
        <f>'31. OKT S4'!C19</f>
        <v>L B A</v>
      </c>
      <c r="G11" s="275">
        <f>'31. OKT S4'!D19</f>
        <v>0</v>
      </c>
      <c r="H11" s="275" t="str">
        <f>'31. OKT S4'!E19</f>
        <v>-</v>
      </c>
      <c r="I11" s="275">
        <f>'31. OKT S4'!F19</f>
        <v>0</v>
      </c>
      <c r="J11" s="276" t="str">
        <f>'31. OKT S4'!G19</f>
        <v>D S B   3</v>
      </c>
      <c r="K11" s="275">
        <f>'31. OKT S4'!H19</f>
        <v>0</v>
      </c>
      <c r="L11" s="275" t="str">
        <f>'31. OKT S4'!I19</f>
        <v>-</v>
      </c>
      <c r="M11" s="275">
        <f>'31. OKT S4'!J19</f>
        <v>0</v>
      </c>
      <c r="N11" s="2">
        <v>7</v>
      </c>
    </row>
    <row r="12" spans="1:14" ht="15">
      <c r="A12" s="19">
        <v>44135</v>
      </c>
      <c r="B12" s="2" t="s">
        <v>351</v>
      </c>
      <c r="C12" s="13" t="s">
        <v>864</v>
      </c>
      <c r="D12" s="2">
        <v>94</v>
      </c>
      <c r="E12" s="2" t="s">
        <v>610</v>
      </c>
      <c r="F12" s="276" t="str">
        <f>'31. OKT S4'!C20</f>
        <v>Tryg</v>
      </c>
      <c r="G12" s="275">
        <f>'31. OKT S4'!D20</f>
        <v>0</v>
      </c>
      <c r="H12" s="275" t="str">
        <f>'31. OKT S4'!E20</f>
        <v>-</v>
      </c>
      <c r="I12" s="275">
        <f>'31. OKT S4'!F20</f>
        <v>0</v>
      </c>
      <c r="J12" s="276" t="str">
        <f>'31. OKT S4'!G20</f>
        <v>Telefonen   1</v>
      </c>
      <c r="K12" s="275">
        <f>'31. OKT S4'!H20</f>
        <v>0</v>
      </c>
      <c r="L12" s="275" t="str">
        <f>'31. OKT S4'!I20</f>
        <v>-</v>
      </c>
      <c r="M12" s="275">
        <f>'31. OKT S4'!J20</f>
        <v>0</v>
      </c>
      <c r="N12" s="2">
        <v>8</v>
      </c>
    </row>
    <row r="13" spans="1:14" ht="15">
      <c r="A13" s="19">
        <v>44135</v>
      </c>
      <c r="B13" s="2" t="s">
        <v>351</v>
      </c>
      <c r="C13" s="13" t="s">
        <v>864</v>
      </c>
      <c r="D13" s="2">
        <v>95</v>
      </c>
      <c r="E13" s="2" t="s">
        <v>610</v>
      </c>
      <c r="F13" s="276" t="str">
        <f>'31. OKT S4'!C21</f>
        <v>Coop Idræt   3</v>
      </c>
      <c r="G13" s="275">
        <f>'31. OKT S4'!D21</f>
        <v>0</v>
      </c>
      <c r="H13" s="275" t="str">
        <f>'31. OKT S4'!E21</f>
        <v>-</v>
      </c>
      <c r="I13" s="275">
        <f>'31. OKT S4'!F21</f>
        <v>0</v>
      </c>
      <c r="J13" s="276" t="str">
        <f>'31. OKT S4'!G21</f>
        <v>T I K   2</v>
      </c>
      <c r="K13" s="275">
        <f>'31. OKT S4'!H21</f>
        <v>0</v>
      </c>
      <c r="L13" s="275" t="str">
        <f>'31. OKT S4'!I21</f>
        <v>-</v>
      </c>
      <c r="M13" s="275">
        <f>'31. OKT S4'!J21</f>
        <v>0</v>
      </c>
      <c r="N13" s="2">
        <v>9</v>
      </c>
    </row>
    <row r="14" spans="1:14" ht="15">
      <c r="A14" s="19">
        <v>44156</v>
      </c>
      <c r="B14" s="2" t="s">
        <v>351</v>
      </c>
      <c r="C14" s="13" t="s">
        <v>863</v>
      </c>
      <c r="D14" s="77">
        <v>110</v>
      </c>
      <c r="E14" s="2" t="s">
        <v>610</v>
      </c>
      <c r="F14" s="276" t="str">
        <f>'21. NOV RØD E4'!C8</f>
        <v>L B A</v>
      </c>
      <c r="G14" s="275">
        <f>'21. NOV RØD E4'!D8</f>
        <v>0</v>
      </c>
      <c r="H14" s="275" t="str">
        <f>'21. NOV RØD E4'!E8</f>
        <v>-</v>
      </c>
      <c r="I14" s="275">
        <f>'21. NOV RØD E4'!F8</f>
        <v>0</v>
      </c>
      <c r="J14" s="276" t="str">
        <f>'21. NOV RØD E4'!G8</f>
        <v>T I K   2</v>
      </c>
      <c r="K14" s="275">
        <f>'21. NOV RØD E4'!H8</f>
        <v>0</v>
      </c>
      <c r="L14" s="275" t="str">
        <f>'21. NOV RØD E4'!I8</f>
        <v>-</v>
      </c>
      <c r="M14" s="275">
        <f>'21. NOV RØD E4'!J8</f>
        <v>0</v>
      </c>
      <c r="N14" s="2">
        <v>10</v>
      </c>
    </row>
    <row r="15" spans="1:14" ht="15">
      <c r="A15" s="19">
        <v>44156</v>
      </c>
      <c r="B15" s="2" t="s">
        <v>351</v>
      </c>
      <c r="C15" s="13" t="s">
        <v>863</v>
      </c>
      <c r="D15" s="77">
        <v>111</v>
      </c>
      <c r="E15" s="2" t="s">
        <v>610</v>
      </c>
      <c r="F15" s="276" t="str">
        <f>'21. NOV RØD E4'!C9</f>
        <v>Telefonen   1</v>
      </c>
      <c r="G15" s="275">
        <f>'21. NOV RØD E4'!D9</f>
        <v>0</v>
      </c>
      <c r="H15" s="275" t="str">
        <f>'21. NOV RØD E4'!E9</f>
        <v>-</v>
      </c>
      <c r="I15" s="275">
        <f>'21. NOV RØD E4'!F9</f>
        <v>0</v>
      </c>
      <c r="J15" s="276" t="str">
        <f>'21. NOV RØD E4'!G9</f>
        <v>D S B   3</v>
      </c>
      <c r="K15" s="275">
        <f>'21. NOV RØD E4'!H9</f>
        <v>0</v>
      </c>
      <c r="L15" s="275" t="str">
        <f>'21. NOV RØD E4'!I9</f>
        <v>-</v>
      </c>
      <c r="M15" s="275">
        <f>'21. NOV RØD E4'!J9</f>
        <v>0</v>
      </c>
      <c r="N15" s="2">
        <v>11</v>
      </c>
    </row>
    <row r="16" spans="1:14" ht="15">
      <c r="A16" s="19">
        <v>44156</v>
      </c>
      <c r="B16" s="2" t="s">
        <v>351</v>
      </c>
      <c r="C16" s="13" t="s">
        <v>863</v>
      </c>
      <c r="D16" s="77">
        <v>112</v>
      </c>
      <c r="E16" s="2" t="s">
        <v>610</v>
      </c>
      <c r="F16" s="276" t="str">
        <f>'21. NOV RØD E4'!C10</f>
        <v>Tryg</v>
      </c>
      <c r="G16" s="275">
        <f>'21. NOV RØD E4'!D10</f>
        <v>0</v>
      </c>
      <c r="H16" s="275" t="str">
        <f>'21. NOV RØD E4'!E10</f>
        <v>-</v>
      </c>
      <c r="I16" s="275">
        <f>'21. NOV RØD E4'!F10</f>
        <v>0</v>
      </c>
      <c r="J16" s="276" t="str">
        <f>'21. NOV RØD E4'!G10</f>
        <v>Coop Idræt   3</v>
      </c>
      <c r="K16" s="275">
        <f>'21. NOV RØD E4'!H10</f>
        <v>0</v>
      </c>
      <c r="L16" s="275" t="str">
        <f>'21. NOV RØD E4'!I10</f>
        <v>-</v>
      </c>
      <c r="M16" s="275">
        <f>'21. NOV RØD E4'!J10</f>
        <v>0</v>
      </c>
      <c r="N16" s="2">
        <v>12</v>
      </c>
    </row>
    <row r="17" spans="1:14" ht="15">
      <c r="A17" s="19">
        <v>44170</v>
      </c>
      <c r="B17" s="2" t="s">
        <v>351</v>
      </c>
      <c r="C17" s="13" t="s">
        <v>863</v>
      </c>
      <c r="D17" s="2">
        <v>126</v>
      </c>
      <c r="E17" s="2" t="s">
        <v>610</v>
      </c>
      <c r="F17" s="276" t="str">
        <f>'05. DEC RØD E5'!C8</f>
        <v>T I K   2</v>
      </c>
      <c r="G17" s="275">
        <f>'05. DEC RØD E5'!D8</f>
        <v>0</v>
      </c>
      <c r="H17" s="275" t="str">
        <f>'05. DEC RØD E5'!E8</f>
        <v>-</v>
      </c>
      <c r="I17" s="275">
        <f>'05. DEC RØD E5'!F8</f>
        <v>0</v>
      </c>
      <c r="J17" s="276" t="str">
        <f>'05. DEC RØD E5'!G8</f>
        <v>Telefonen   1</v>
      </c>
      <c r="K17" s="275">
        <f>'05. DEC RØD E5'!H8</f>
        <v>0</v>
      </c>
      <c r="L17" s="275" t="str">
        <f>'05. DEC RØD E5'!I8</f>
        <v>-</v>
      </c>
      <c r="M17" s="275">
        <f>'05. DEC RØD E5'!J8</f>
        <v>0</v>
      </c>
      <c r="N17" s="2">
        <v>13</v>
      </c>
    </row>
    <row r="18" spans="1:14" ht="15">
      <c r="A18" s="19">
        <v>44170</v>
      </c>
      <c r="B18" s="2" t="s">
        <v>351</v>
      </c>
      <c r="C18" s="13" t="s">
        <v>863</v>
      </c>
      <c r="D18" s="2">
        <v>127</v>
      </c>
      <c r="E18" s="2" t="s">
        <v>610</v>
      </c>
      <c r="F18" s="276" t="str">
        <f>'05. DEC RØD E5'!C9</f>
        <v>D S B   3</v>
      </c>
      <c r="G18" s="275">
        <f>'05. DEC RØD E5'!D9</f>
        <v>0</v>
      </c>
      <c r="H18" s="275" t="str">
        <f>'05. DEC RØD E5'!E9</f>
        <v>-</v>
      </c>
      <c r="I18" s="275">
        <f>'05. DEC RØD E5'!F9</f>
        <v>0</v>
      </c>
      <c r="J18" s="276" t="str">
        <f>'05. DEC RØD E5'!G9</f>
        <v>Tryg</v>
      </c>
      <c r="K18" s="275">
        <f>'05. DEC RØD E5'!H9</f>
        <v>0</v>
      </c>
      <c r="L18" s="275" t="str">
        <f>'05. DEC RØD E5'!I9</f>
        <v>-</v>
      </c>
      <c r="M18" s="275">
        <f>'05. DEC RØD E5'!J9</f>
        <v>0</v>
      </c>
      <c r="N18" s="2">
        <v>14</v>
      </c>
    </row>
    <row r="19" spans="1:14" ht="15">
      <c r="A19" s="19">
        <v>44177</v>
      </c>
      <c r="B19" s="2" t="s">
        <v>351</v>
      </c>
      <c r="C19" s="13" t="s">
        <v>864</v>
      </c>
      <c r="D19" s="2">
        <v>153</v>
      </c>
      <c r="E19" s="2" t="s">
        <v>610</v>
      </c>
      <c r="F19" s="276" t="str">
        <f>'12. DEC RØD S5'!C23</f>
        <v>Coop Idræt   3</v>
      </c>
      <c r="G19" s="275">
        <f>'12. DEC RØD S5'!D23</f>
        <v>0</v>
      </c>
      <c r="H19" s="275" t="str">
        <f>'12. DEC RØD S5'!E23</f>
        <v>-</v>
      </c>
      <c r="I19" s="275">
        <f>'12. DEC RØD S5'!F23</f>
        <v>0</v>
      </c>
      <c r="J19" s="276" t="str">
        <f>'12. DEC RØD S5'!G23</f>
        <v>L B A</v>
      </c>
      <c r="K19" s="275">
        <f>'12. DEC RØD S5'!H23</f>
        <v>0</v>
      </c>
      <c r="L19" s="275" t="str">
        <f>'12. DEC RØD S5'!I23</f>
        <v>-</v>
      </c>
      <c r="M19" s="275">
        <f>'12. DEC RØD S5'!J23</f>
        <v>0</v>
      </c>
      <c r="N19" s="2">
        <v>15</v>
      </c>
    </row>
    <row r="20" spans="1:14" ht="15">
      <c r="A20" s="19">
        <v>43839</v>
      </c>
      <c r="B20" s="2" t="s">
        <v>351</v>
      </c>
      <c r="C20" s="13" t="s">
        <v>863</v>
      </c>
      <c r="D20" s="2">
        <v>180</v>
      </c>
      <c r="E20" s="275" t="s">
        <v>610</v>
      </c>
      <c r="F20" s="276" t="str">
        <f>'09. JAN RØD P.'!C14</f>
        <v>D S B   3</v>
      </c>
      <c r="G20" s="275">
        <f>'09. JAN RØD P.'!D14</f>
        <v>0</v>
      </c>
      <c r="H20" s="275" t="str">
        <f>'09. JAN RØD P.'!E14</f>
        <v>-</v>
      </c>
      <c r="I20" s="275">
        <f>'09. JAN RØD P.'!F14</f>
        <v>0</v>
      </c>
      <c r="J20" s="276" t="str">
        <f>'09. JAN RØD P.'!G14</f>
        <v>T I K   2</v>
      </c>
      <c r="K20" s="275">
        <f>'09. JAN RØD P.'!H14</f>
        <v>0</v>
      </c>
      <c r="L20" s="275" t="str">
        <f>'09. JAN RØD P.'!I14</f>
        <v>-</v>
      </c>
      <c r="M20" s="275">
        <f>'09. JAN RØD P.'!J14</f>
        <v>0</v>
      </c>
      <c r="N20" s="2">
        <v>16</v>
      </c>
    </row>
    <row r="21" spans="1:14" ht="15">
      <c r="A21" s="19">
        <v>43839</v>
      </c>
      <c r="B21" s="2" t="s">
        <v>351</v>
      </c>
      <c r="C21" s="13" t="s">
        <v>863</v>
      </c>
      <c r="D21" s="2">
        <v>181</v>
      </c>
      <c r="E21" s="275" t="s">
        <v>610</v>
      </c>
      <c r="F21" s="276" t="str">
        <f>'09. JAN RØD P.'!C15</f>
        <v>L B A</v>
      </c>
      <c r="G21" s="275">
        <f>'09. JAN RØD P.'!D15</f>
        <v>0</v>
      </c>
      <c r="H21" s="275" t="str">
        <f>'09. JAN RØD P.'!E15</f>
        <v>-</v>
      </c>
      <c r="I21" s="275">
        <f>'09. JAN RØD P.'!F15</f>
        <v>0</v>
      </c>
      <c r="J21" s="276" t="str">
        <f>'09. JAN RØD P.'!G15</f>
        <v>Tryg</v>
      </c>
      <c r="K21" s="275">
        <f>'09. JAN RØD P.'!H15</f>
        <v>0</v>
      </c>
      <c r="L21" s="275" t="str">
        <f>'09. JAN RØD P.'!I15</f>
        <v>-</v>
      </c>
      <c r="M21" s="275">
        <f>'09. JAN RØD P.'!J15</f>
        <v>0</v>
      </c>
      <c r="N21" s="2">
        <v>17</v>
      </c>
    </row>
    <row r="22" spans="1:14" ht="15">
      <c r="A22" s="19">
        <v>43853</v>
      </c>
      <c r="B22" s="2" t="s">
        <v>351</v>
      </c>
      <c r="C22" s="13" t="s">
        <v>864</v>
      </c>
      <c r="D22" s="2">
        <v>205</v>
      </c>
      <c r="E22" s="275" t="s">
        <v>610</v>
      </c>
      <c r="F22" s="276" t="str">
        <f>'23. JAN RØD S7'!C23</f>
        <v>L B A</v>
      </c>
      <c r="G22" s="275">
        <f>'23. JAN RØD S7'!D23</f>
        <v>0</v>
      </c>
      <c r="H22" s="275" t="str">
        <f>'23. JAN RØD S7'!E23</f>
        <v>-</v>
      </c>
      <c r="I22" s="275">
        <f>'23. JAN RØD S7'!F23</f>
        <v>0</v>
      </c>
      <c r="J22" s="276" t="str">
        <f>'23. JAN RØD S7'!G23</f>
        <v>Telefonen   1</v>
      </c>
      <c r="K22" s="275">
        <f>'23. JAN RØD S7'!H23</f>
        <v>0</v>
      </c>
      <c r="L22" s="275" t="str">
        <f>'23. JAN RØD S7'!I23</f>
        <v>-</v>
      </c>
      <c r="M22" s="275">
        <f>'23. JAN RØD S7'!J23</f>
        <v>0</v>
      </c>
      <c r="N22" s="2">
        <v>18</v>
      </c>
    </row>
    <row r="23" spans="1:14" ht="15">
      <c r="A23" s="19">
        <v>43853</v>
      </c>
      <c r="B23" s="2" t="s">
        <v>351</v>
      </c>
      <c r="C23" s="13" t="s">
        <v>864</v>
      </c>
      <c r="D23" s="77">
        <v>206</v>
      </c>
      <c r="E23" s="275" t="s">
        <v>610</v>
      </c>
      <c r="F23" s="276" t="str">
        <f>'23. JAN RØD S7'!C24</f>
        <v>Tryg</v>
      </c>
      <c r="G23" s="275">
        <f>'23. JAN RØD S7'!D24</f>
        <v>0</v>
      </c>
      <c r="H23" s="275" t="str">
        <f>'23. JAN RØD S7'!E24</f>
        <v>-</v>
      </c>
      <c r="I23" s="275">
        <f>'23. JAN RØD S7'!F24</f>
        <v>0</v>
      </c>
      <c r="J23" s="276" t="str">
        <f>'23. JAN RØD S7'!G24</f>
        <v>T I K   2</v>
      </c>
      <c r="K23" s="275">
        <f>'23. JAN RØD S7'!H24</f>
        <v>0</v>
      </c>
      <c r="L23" s="275" t="str">
        <f>'23. JAN RØD S7'!I24</f>
        <v>-</v>
      </c>
      <c r="M23" s="275">
        <f>'23. JAN RØD S7'!J24</f>
        <v>0</v>
      </c>
      <c r="N23" s="2">
        <v>19</v>
      </c>
    </row>
    <row r="24" spans="1:14" ht="15">
      <c r="A24" s="19">
        <v>43853</v>
      </c>
      <c r="B24" s="2" t="s">
        <v>351</v>
      </c>
      <c r="C24" s="13" t="s">
        <v>864</v>
      </c>
      <c r="D24" s="77">
        <v>207</v>
      </c>
      <c r="E24" s="275" t="s">
        <v>610</v>
      </c>
      <c r="F24" s="276" t="str">
        <f>'23. JAN RØD S7'!C25</f>
        <v>Coop Idræt   3</v>
      </c>
      <c r="G24" s="275">
        <f>'23. JAN RØD S7'!D25</f>
        <v>0</v>
      </c>
      <c r="H24" s="275" t="str">
        <f>'23. JAN RØD S7'!E25</f>
        <v>-</v>
      </c>
      <c r="I24" s="275">
        <f>'23. JAN RØD S7'!F25</f>
        <v>0</v>
      </c>
      <c r="J24" s="276" t="str">
        <f>'23. JAN RØD S7'!G25</f>
        <v>D S B   3</v>
      </c>
      <c r="K24" s="275">
        <f>'23. JAN RØD S7'!H25</f>
        <v>0</v>
      </c>
      <c r="L24" s="275" t="str">
        <f>'23. JAN RØD S7'!I25</f>
        <v>-</v>
      </c>
      <c r="M24" s="275">
        <f>'23. JAN RØD S7'!J25</f>
        <v>0</v>
      </c>
      <c r="N24" s="2">
        <v>20</v>
      </c>
    </row>
    <row r="25" spans="1:14" ht="15">
      <c r="A25" s="19">
        <v>43874</v>
      </c>
      <c r="B25" s="2" t="s">
        <v>351</v>
      </c>
      <c r="C25" s="13" t="s">
        <v>863</v>
      </c>
      <c r="D25" s="77">
        <v>226</v>
      </c>
      <c r="E25" s="275" t="s">
        <v>610</v>
      </c>
      <c r="F25" s="326" t="str">
        <f>'13. FEB RØD E8'!C8</f>
        <v>Coop Idræt   3</v>
      </c>
      <c r="G25" s="278">
        <f>'13. FEB RØD E8'!D8</f>
        <v>0</v>
      </c>
      <c r="H25" s="278" t="str">
        <f>'13. FEB RØD E8'!E8</f>
        <v>-</v>
      </c>
      <c r="I25" s="278">
        <f>'13. FEB RØD E8'!F8</f>
        <v>0</v>
      </c>
      <c r="J25" s="326" t="str">
        <f>'13. FEB RØD E8'!G8</f>
        <v>Telefonen   1</v>
      </c>
      <c r="K25" s="278">
        <f>'13. FEB RØD E8'!H8</f>
        <v>0</v>
      </c>
      <c r="L25" s="278" t="str">
        <f>'13. FEB RØD E8'!I8</f>
        <v>-</v>
      </c>
      <c r="M25" s="278">
        <f>'13. FEB RØD E8'!J8</f>
        <v>0</v>
      </c>
      <c r="N25" s="2">
        <v>21</v>
      </c>
    </row>
    <row r="26" spans="1:14" ht="15">
      <c r="A26" s="19">
        <v>43896</v>
      </c>
      <c r="B26" s="2" t="s">
        <v>351</v>
      </c>
      <c r="C26" s="13" t="s">
        <v>863</v>
      </c>
      <c r="D26" s="2">
        <v>249</v>
      </c>
      <c r="E26" s="275" t="s">
        <v>610</v>
      </c>
      <c r="F26" s="276" t="str">
        <f>'06. MAR RØD S 8'!C10</f>
        <v>D S B   3</v>
      </c>
      <c r="G26" s="275">
        <f>'06. MAR RØD S 8'!D10</f>
        <v>0</v>
      </c>
      <c r="H26" s="275" t="str">
        <f>'06. MAR RØD S 8'!E10</f>
        <v>-</v>
      </c>
      <c r="I26" s="275">
        <f>'06. MAR RØD S 8'!F10</f>
        <v>0</v>
      </c>
      <c r="J26" s="276" t="str">
        <f>'06. MAR RØD S 8'!G10</f>
        <v>L B A</v>
      </c>
      <c r="K26" s="275">
        <f>'06. MAR RØD S 8'!H10</f>
        <v>0</v>
      </c>
      <c r="L26" s="275" t="str">
        <f>'06. MAR RØD S 8'!I10</f>
        <v>-</v>
      </c>
      <c r="M26" s="275">
        <f>'06. MAR RØD S 8'!J10</f>
        <v>0</v>
      </c>
      <c r="N26" s="2">
        <v>22</v>
      </c>
    </row>
    <row r="27" spans="1:14" ht="15">
      <c r="A27" s="19">
        <v>43896</v>
      </c>
      <c r="B27" s="2" t="s">
        <v>351</v>
      </c>
      <c r="C27" s="13" t="s">
        <v>863</v>
      </c>
      <c r="D27" s="2">
        <v>250</v>
      </c>
      <c r="E27" s="275" t="s">
        <v>610</v>
      </c>
      <c r="F27" s="276" t="str">
        <f>'06. MAR RØD S 8'!C11</f>
        <v>Telefonen   1</v>
      </c>
      <c r="G27" s="275">
        <f>'06. MAR RØD S 8'!D11</f>
        <v>0</v>
      </c>
      <c r="H27" s="275" t="str">
        <f>'06. MAR RØD S 8'!E11</f>
        <v>-</v>
      </c>
      <c r="I27" s="275">
        <f>'06. MAR RØD S 8'!F11</f>
        <v>0</v>
      </c>
      <c r="J27" s="276" t="str">
        <f>'06. MAR RØD S 8'!G11</f>
        <v>Tryg</v>
      </c>
      <c r="K27" s="275">
        <f>'06. MAR RØD S 8'!H11</f>
        <v>0</v>
      </c>
      <c r="L27" s="275" t="str">
        <f>'06. MAR RØD S 8'!I11</f>
        <v>-</v>
      </c>
      <c r="M27" s="275">
        <f>'06. MAR RØD S 8'!J11</f>
        <v>0</v>
      </c>
      <c r="N27" s="2">
        <v>23</v>
      </c>
    </row>
    <row r="28" spans="1:14" ht="15">
      <c r="A28" s="19">
        <v>43896</v>
      </c>
      <c r="B28" s="2" t="s">
        <v>351</v>
      </c>
      <c r="C28" s="13" t="s">
        <v>863</v>
      </c>
      <c r="D28" s="2">
        <v>251</v>
      </c>
      <c r="E28" s="275" t="s">
        <v>610</v>
      </c>
      <c r="F28" s="276" t="str">
        <f>'06. MAR RØD S 8'!C12</f>
        <v>T I K   2</v>
      </c>
      <c r="G28" s="275">
        <f>'06. MAR RØD S 8'!D12</f>
        <v>0</v>
      </c>
      <c r="H28" s="275" t="str">
        <f>'06. MAR RØD S 8'!E12</f>
        <v>-</v>
      </c>
      <c r="I28" s="275">
        <f>'06. MAR RØD S 8'!F12</f>
        <v>0</v>
      </c>
      <c r="J28" s="276" t="str">
        <f>'06. MAR RØD S 8'!G12</f>
        <v>Coop Idræt   3</v>
      </c>
      <c r="K28" s="275">
        <f>'06. MAR RØD S 8'!H12</f>
        <v>0</v>
      </c>
      <c r="L28" s="275" t="str">
        <f>'06. MAR RØD S 8'!I12</f>
        <v>-</v>
      </c>
      <c r="M28" s="275">
        <f>'06. MAR RØD S 8'!J12</f>
        <v>0</v>
      </c>
      <c r="N28" s="2">
        <v>24</v>
      </c>
    </row>
    <row r="29" spans="1:14" ht="15">
      <c r="A29" s="19">
        <v>43931</v>
      </c>
      <c r="B29" s="2" t="s">
        <v>351</v>
      </c>
      <c r="C29" s="13" t="s">
        <v>863</v>
      </c>
      <c r="D29" s="2">
        <v>285</v>
      </c>
      <c r="E29" s="275" t="s">
        <v>610</v>
      </c>
      <c r="F29" s="276" t="str">
        <f>'10. APR RØD E9'!C14</f>
        <v>T I K   2</v>
      </c>
      <c r="G29" s="275">
        <f>'10. APR RØD E9'!D14</f>
        <v>0</v>
      </c>
      <c r="H29" s="275" t="str">
        <f>'10. APR RØD E9'!E14</f>
        <v>-</v>
      </c>
      <c r="I29" s="275">
        <f>'10. APR RØD E9'!F14</f>
        <v>0</v>
      </c>
      <c r="J29" s="276" t="str">
        <f>'10. APR RØD E9'!G14</f>
        <v>L B A</v>
      </c>
      <c r="K29" s="275">
        <f>'10. APR RØD E9'!H14</f>
        <v>0</v>
      </c>
      <c r="L29" s="275" t="str">
        <f>'10. APR RØD E9'!I14</f>
        <v>-</v>
      </c>
      <c r="M29" s="275">
        <f>'10. APR RØD E9'!J14</f>
        <v>0</v>
      </c>
      <c r="N29" s="2">
        <v>25</v>
      </c>
    </row>
    <row r="30" spans="1:14" ht="15">
      <c r="A30" s="19">
        <v>43931</v>
      </c>
      <c r="B30" s="2" t="s">
        <v>351</v>
      </c>
      <c r="C30" s="13" t="s">
        <v>863</v>
      </c>
      <c r="D30" s="2">
        <v>286</v>
      </c>
      <c r="E30" s="275" t="s">
        <v>610</v>
      </c>
      <c r="F30" s="276" t="str">
        <f>'10. APR RØD E9'!C15</f>
        <v>D S B   3</v>
      </c>
      <c r="G30" s="275">
        <f>'10. APR RØD E9'!D15</f>
        <v>0</v>
      </c>
      <c r="H30" s="275" t="str">
        <f>'10. APR RØD E9'!E15</f>
        <v>-</v>
      </c>
      <c r="I30" s="275">
        <f>'10. APR RØD E9'!F15</f>
        <v>0</v>
      </c>
      <c r="J30" s="276" t="str">
        <f>'10. APR RØD E9'!G15</f>
        <v>Telefonen   1</v>
      </c>
      <c r="K30" s="275">
        <f>'10. APR RØD E9'!H15</f>
        <v>0</v>
      </c>
      <c r="L30" s="275" t="str">
        <f>'10. APR RØD E9'!I15</f>
        <v>-</v>
      </c>
      <c r="M30" s="275">
        <f>'10. APR RØD E9'!J15</f>
        <v>0</v>
      </c>
      <c r="N30" s="2">
        <v>26</v>
      </c>
    </row>
    <row r="31" spans="1:14" ht="15">
      <c r="A31" s="19">
        <v>43931</v>
      </c>
      <c r="B31" s="2" t="s">
        <v>351</v>
      </c>
      <c r="C31" s="13" t="s">
        <v>864</v>
      </c>
      <c r="D31" s="2">
        <v>287</v>
      </c>
      <c r="E31" s="275" t="s">
        <v>610</v>
      </c>
      <c r="F31" s="276" t="str">
        <f>'10. APR RØD E9'!C19</f>
        <v>Coop Idræt   3</v>
      </c>
      <c r="G31" s="275">
        <f>'10. APR RØD E9'!D19</f>
        <v>0</v>
      </c>
      <c r="H31" s="275" t="str">
        <f>'10. APR RØD E9'!E19</f>
        <v>-</v>
      </c>
      <c r="I31" s="275">
        <f>'10. APR RØD E9'!F19</f>
        <v>0</v>
      </c>
      <c r="J31" s="276" t="str">
        <f>'10. APR RØD E9'!G19</f>
        <v>Tryg</v>
      </c>
      <c r="K31" s="275">
        <f>'10. APR RØD E9'!H19</f>
        <v>0</v>
      </c>
      <c r="L31" s="275" t="str">
        <f>'10. APR RØD E9'!I19</f>
        <v>-</v>
      </c>
      <c r="M31" s="275">
        <f>'10. APR RØD E9'!J19</f>
        <v>0</v>
      </c>
      <c r="N31" s="2">
        <v>27</v>
      </c>
    </row>
    <row r="32" spans="1:14" ht="15">
      <c r="A32" s="19">
        <v>43945</v>
      </c>
      <c r="B32" s="2" t="s">
        <v>351</v>
      </c>
      <c r="C32" s="13" t="s">
        <v>870</v>
      </c>
      <c r="D32" s="2">
        <v>324</v>
      </c>
      <c r="E32" s="275" t="s">
        <v>610</v>
      </c>
      <c r="F32" s="326" t="str">
        <f>'24. APR RØD E10'!C33</f>
        <v>Telefonen   1</v>
      </c>
      <c r="G32" s="278">
        <f>'24. APR RØD E10'!D33</f>
        <v>0</v>
      </c>
      <c r="H32" s="278" t="str">
        <f>'24. APR RØD E10'!E33</f>
        <v>-</v>
      </c>
      <c r="I32" s="278">
        <f>'24. APR RØD E10'!F33</f>
        <v>0</v>
      </c>
      <c r="J32" s="326" t="str">
        <f>'24. APR RØD E10'!G33</f>
        <v>T I K   2</v>
      </c>
      <c r="K32" s="278">
        <f>'24. APR RØD E10'!H33</f>
        <v>0</v>
      </c>
      <c r="L32" s="278" t="str">
        <f>'24. APR RØD E10'!I33</f>
        <v>-</v>
      </c>
      <c r="M32" s="278">
        <f>'24. APR RØD E10'!J33</f>
        <v>0</v>
      </c>
      <c r="N32" s="2">
        <v>28</v>
      </c>
    </row>
    <row r="33" spans="1:14" ht="15">
      <c r="A33" s="19">
        <v>43945</v>
      </c>
      <c r="B33" s="2" t="s">
        <v>351</v>
      </c>
      <c r="C33" s="13" t="s">
        <v>870</v>
      </c>
      <c r="D33" s="2">
        <v>325</v>
      </c>
      <c r="E33" s="275" t="s">
        <v>610</v>
      </c>
      <c r="F33" s="326" t="str">
        <f>'24. APR RØD E10'!C34</f>
        <v>Tryg</v>
      </c>
      <c r="G33" s="278">
        <f>'24. APR RØD E10'!D34</f>
        <v>0</v>
      </c>
      <c r="H33" s="278" t="str">
        <f>'24. APR RØD E10'!E34</f>
        <v>-</v>
      </c>
      <c r="I33" s="278">
        <f>'24. APR RØD E10'!F34</f>
        <v>0</v>
      </c>
      <c r="J33" s="326" t="str">
        <f>'24. APR RØD E10'!G34</f>
        <v>D S B   3</v>
      </c>
      <c r="K33" s="278">
        <f>'24. APR RØD E10'!H34</f>
        <v>0</v>
      </c>
      <c r="L33" s="278" t="str">
        <f>'24. APR RØD E10'!I34</f>
        <v>-</v>
      </c>
      <c r="M33" s="278">
        <f>'24. APR RØD E10'!J34</f>
        <v>0</v>
      </c>
      <c r="N33" s="2">
        <v>29</v>
      </c>
    </row>
    <row r="34" spans="1:14" ht="15">
      <c r="A34" s="19">
        <v>43945</v>
      </c>
      <c r="B34" s="2" t="s">
        <v>351</v>
      </c>
      <c r="C34" s="13" t="s">
        <v>870</v>
      </c>
      <c r="D34" s="2">
        <v>326</v>
      </c>
      <c r="E34" s="275" t="s">
        <v>610</v>
      </c>
      <c r="F34" s="326" t="str">
        <f>'24. APR RØD E10'!C35</f>
        <v>L B A</v>
      </c>
      <c r="G34" s="278">
        <f>'24. APR RØD E10'!D35</f>
        <v>0</v>
      </c>
      <c r="H34" s="278" t="str">
        <f>'24. APR RØD E10'!E35</f>
        <v>-</v>
      </c>
      <c r="I34" s="278">
        <f>'24. APR RØD E10'!F35</f>
        <v>0</v>
      </c>
      <c r="J34" s="326" t="str">
        <f>'24. APR RØD E10'!G35</f>
        <v>Coop Idræt   3</v>
      </c>
      <c r="K34" s="278">
        <f>'24. APR RØD E10'!H35</f>
        <v>0</v>
      </c>
      <c r="L34" s="278" t="str">
        <f>'24. APR RØD E10'!I35</f>
        <v>-</v>
      </c>
      <c r="M34" s="278">
        <f>'24. APR RØD E10'!J35</f>
        <v>0</v>
      </c>
      <c r="N34" s="2">
        <v>30</v>
      </c>
    </row>
    <row r="35" spans="1:14" ht="15">
      <c r="A35" s="2"/>
      <c r="B35" s="1"/>
      <c r="C35" s="13"/>
      <c r="D35" s="2"/>
      <c r="E35" s="13"/>
      <c r="F35" s="4"/>
      <c r="G35" s="2"/>
      <c r="H35" s="2"/>
      <c r="I35" s="2"/>
      <c r="J35" s="4"/>
      <c r="K35" s="2"/>
      <c r="L35" s="2"/>
      <c r="M35" s="2"/>
      <c r="N35" s="2"/>
    </row>
    <row r="36" spans="12:13" ht="15">
      <c r="L36" s="2"/>
      <c r="M36" s="2"/>
    </row>
    <row r="37" spans="12:13" ht="15">
      <c r="L37" s="2"/>
      <c r="M37" s="2"/>
    </row>
    <row r="38" spans="12:13" ht="15">
      <c r="L38" s="2"/>
      <c r="M38" s="2"/>
    </row>
    <row r="39" spans="12:13" ht="15">
      <c r="L39" s="2"/>
      <c r="M39" s="2"/>
    </row>
    <row r="40" spans="12:13" ht="15">
      <c r="L40" s="2"/>
      <c r="M40" s="2"/>
    </row>
    <row r="41" spans="12:13" ht="15">
      <c r="L41" s="2"/>
      <c r="M41" s="2"/>
    </row>
    <row r="42" spans="12:13" ht="15">
      <c r="L42" s="2"/>
      <c r="M42" s="2"/>
    </row>
    <row r="43" spans="12:13" ht="15">
      <c r="L43" s="2"/>
      <c r="M43" s="2"/>
    </row>
    <row r="44" spans="12:13" ht="15">
      <c r="L44" s="23"/>
      <c r="M44" s="23"/>
    </row>
    <row r="45" spans="12:13" ht="15">
      <c r="L45" s="23"/>
      <c r="M45" s="23"/>
    </row>
    <row r="46" spans="12:13" ht="15">
      <c r="L46" s="23"/>
      <c r="M46" s="23"/>
    </row>
    <row r="47" spans="12:13" ht="15">
      <c r="L47" s="23"/>
      <c r="M47" s="23"/>
    </row>
  </sheetData>
  <sheetProtection/>
  <mergeCells count="1">
    <mergeCell ref="C2:I2"/>
  </mergeCells>
  <printOptions/>
  <pageMargins left="0.3937007874015748" right="0.1968503937007874" top="0.5905511811023623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7"/>
  <sheetViews>
    <sheetView zoomScalePageLayoutView="0" workbookViewId="0" topLeftCell="A1">
      <selection activeCell="F2" sqref="F2:G2"/>
    </sheetView>
  </sheetViews>
  <sheetFormatPr defaultColWidth="9.140625" defaultRowHeight="13.5" customHeight="1"/>
  <cols>
    <col min="1" max="1" width="13.8515625" style="179" customWidth="1"/>
    <col min="2" max="2" width="4.57421875" style="179" customWidth="1"/>
    <col min="3" max="3" width="27.421875" style="113" customWidth="1"/>
    <col min="4" max="4" width="14.421875" style="18" customWidth="1"/>
    <col min="5" max="5" width="11.8515625" style="113" customWidth="1"/>
    <col min="6" max="6" width="25.00390625" style="18" customWidth="1"/>
    <col min="7" max="7" width="3.421875" style="113" customWidth="1"/>
    <col min="8" max="16384" width="9.140625" style="27" customWidth="1"/>
  </cols>
  <sheetData>
    <row r="1" spans="1:7" ht="15" customHeight="1">
      <c r="A1" s="547" t="s">
        <v>9</v>
      </c>
      <c r="B1" s="547"/>
      <c r="C1" s="547"/>
      <c r="D1" s="34"/>
      <c r="E1" s="12"/>
      <c r="F1" s="255"/>
      <c r="G1" s="18"/>
    </row>
    <row r="2" spans="1:7" ht="15" customHeight="1" thickBot="1">
      <c r="A2" s="548" t="s">
        <v>6</v>
      </c>
      <c r="B2" s="548"/>
      <c r="C2" s="548"/>
      <c r="D2" s="549"/>
      <c r="E2" s="549"/>
      <c r="F2" s="552">
        <v>44033</v>
      </c>
      <c r="G2" s="552"/>
    </row>
    <row r="3" spans="1:7" ht="15" customHeight="1">
      <c r="A3" s="174"/>
      <c r="B3" s="174"/>
      <c r="C3" s="12"/>
      <c r="D3" s="34"/>
      <c r="E3" s="186" t="s">
        <v>459</v>
      </c>
      <c r="F3" s="550" t="s">
        <v>461</v>
      </c>
      <c r="G3" s="551"/>
    </row>
    <row r="4" spans="1:7" ht="19.5" customHeight="1" thickBot="1">
      <c r="A4" s="494" t="s">
        <v>648</v>
      </c>
      <c r="B4" s="494"/>
      <c r="C4" s="494"/>
      <c r="D4" s="494"/>
      <c r="E4" s="494"/>
      <c r="F4" s="543" t="s">
        <v>460</v>
      </c>
      <c r="G4" s="544"/>
    </row>
    <row r="5" spans="1:7" s="94" customFormat="1" ht="15" customHeight="1" thickBot="1">
      <c r="A5" s="174" t="s">
        <v>49</v>
      </c>
      <c r="B5" s="174" t="s">
        <v>50</v>
      </c>
      <c r="C5" s="12"/>
      <c r="D5" s="34" t="s">
        <v>51</v>
      </c>
      <c r="E5" s="34" t="s">
        <v>52</v>
      </c>
      <c r="F5" s="522"/>
      <c r="G5" s="522"/>
    </row>
    <row r="6" spans="1:7" s="94" customFormat="1" ht="15" customHeight="1" thickBot="1">
      <c r="A6" s="134">
        <v>44065</v>
      </c>
      <c r="B6" s="191">
        <v>34</v>
      </c>
      <c r="C6" s="307" t="s">
        <v>734</v>
      </c>
      <c r="D6" s="261"/>
      <c r="E6" s="261" t="s">
        <v>735</v>
      </c>
      <c r="F6" s="537" t="s">
        <v>748</v>
      </c>
      <c r="G6" s="538"/>
    </row>
    <row r="7" spans="1:7" s="94" customFormat="1" ht="15" customHeight="1" thickBot="1">
      <c r="A7" s="134">
        <v>44066</v>
      </c>
      <c r="B7" s="191">
        <v>34</v>
      </c>
      <c r="C7" s="307" t="s">
        <v>734</v>
      </c>
      <c r="D7" s="261"/>
      <c r="E7" s="261" t="s">
        <v>735</v>
      </c>
      <c r="F7" s="541" t="s">
        <v>736</v>
      </c>
      <c r="G7" s="542"/>
    </row>
    <row r="8" spans="1:7" s="94" customFormat="1" ht="15" customHeight="1" thickBot="1">
      <c r="A8" s="174"/>
      <c r="B8" s="174"/>
      <c r="C8" s="12"/>
      <c r="D8" s="34"/>
      <c r="E8" s="34"/>
      <c r="F8" s="253"/>
      <c r="G8" s="253"/>
    </row>
    <row r="9" spans="1:7" s="94" customFormat="1" ht="15" customHeight="1" thickBot="1">
      <c r="A9" s="134">
        <v>44072</v>
      </c>
      <c r="B9" s="261">
        <v>35</v>
      </c>
      <c r="C9" s="12" t="s">
        <v>48</v>
      </c>
      <c r="D9" s="178" t="s">
        <v>814</v>
      </c>
      <c r="E9" s="368" t="s">
        <v>53</v>
      </c>
      <c r="F9" s="537" t="s">
        <v>748</v>
      </c>
      <c r="G9" s="538"/>
    </row>
    <row r="10" spans="1:7" s="94" customFormat="1" ht="15" customHeight="1" thickBot="1">
      <c r="A10" s="34" t="s">
        <v>670</v>
      </c>
      <c r="B10" s="191">
        <v>35</v>
      </c>
      <c r="C10" s="12"/>
      <c r="D10" s="34"/>
      <c r="E10" s="391" t="s">
        <v>668</v>
      </c>
      <c r="F10" s="482" t="s">
        <v>669</v>
      </c>
      <c r="G10" s="483"/>
    </row>
    <row r="11" spans="1:7" s="94" customFormat="1" ht="15" customHeight="1" thickBot="1">
      <c r="A11" s="34"/>
      <c r="B11" s="191"/>
      <c r="C11" s="12"/>
      <c r="D11" s="34"/>
      <c r="E11" s="34"/>
      <c r="F11" s="253"/>
      <c r="G11" s="253"/>
    </row>
    <row r="12" spans="1:7" s="94" customFormat="1" ht="15" customHeight="1">
      <c r="A12" s="134">
        <v>44079</v>
      </c>
      <c r="B12" s="261">
        <v>36</v>
      </c>
      <c r="C12" s="12" t="s">
        <v>869</v>
      </c>
      <c r="D12" s="191" t="s">
        <v>356</v>
      </c>
      <c r="E12" s="174" t="s">
        <v>53</v>
      </c>
      <c r="F12" s="545" t="s">
        <v>671</v>
      </c>
      <c r="G12" s="546"/>
    </row>
    <row r="13" spans="1:7" s="94" customFormat="1" ht="15" customHeight="1" thickBot="1">
      <c r="A13" s="134">
        <v>44080</v>
      </c>
      <c r="B13" s="261">
        <v>36</v>
      </c>
      <c r="C13" s="263" t="s">
        <v>388</v>
      </c>
      <c r="D13" s="175" t="s">
        <v>358</v>
      </c>
      <c r="E13" s="175" t="s">
        <v>359</v>
      </c>
      <c r="F13" s="523" t="s">
        <v>474</v>
      </c>
      <c r="G13" s="524"/>
    </row>
    <row r="14" spans="1:8" s="94" customFormat="1" ht="15" customHeight="1" thickBot="1">
      <c r="A14" s="257"/>
      <c r="B14" s="258"/>
      <c r="D14" s="34"/>
      <c r="E14" s="174"/>
      <c r="F14" s="369"/>
      <c r="G14" s="369"/>
      <c r="H14" s="1"/>
    </row>
    <row r="15" spans="1:8" s="94" customFormat="1" ht="15" customHeight="1">
      <c r="A15" s="134">
        <v>44086</v>
      </c>
      <c r="B15" s="261">
        <v>37</v>
      </c>
      <c r="C15" s="181" t="s">
        <v>868</v>
      </c>
      <c r="D15" s="228" t="s">
        <v>356</v>
      </c>
      <c r="E15" s="174" t="s">
        <v>53</v>
      </c>
      <c r="F15" s="491" t="s">
        <v>672</v>
      </c>
      <c r="G15" s="492"/>
      <c r="H15" s="1"/>
    </row>
    <row r="16" spans="6:7" s="94" customFormat="1" ht="15" customHeight="1" thickBot="1">
      <c r="F16" s="480" t="s">
        <v>651</v>
      </c>
      <c r="G16" s="481"/>
    </row>
    <row r="17" spans="1:5" s="94" customFormat="1" ht="15" customHeight="1" thickBot="1">
      <c r="A17" s="134"/>
      <c r="B17" s="191"/>
      <c r="C17" s="181"/>
      <c r="D17" s="182"/>
      <c r="E17" s="174"/>
    </row>
    <row r="18" spans="1:7" s="94" customFormat="1" ht="15" customHeight="1" thickBot="1">
      <c r="A18" s="134">
        <v>44093</v>
      </c>
      <c r="B18" s="261">
        <v>38</v>
      </c>
      <c r="C18" s="12" t="s">
        <v>513</v>
      </c>
      <c r="D18" s="191" t="s">
        <v>499</v>
      </c>
      <c r="E18" s="174" t="s">
        <v>53</v>
      </c>
      <c r="F18" s="482" t="s">
        <v>691</v>
      </c>
      <c r="G18" s="483"/>
    </row>
    <row r="19" spans="1:7" s="101" customFormat="1" ht="15" customHeight="1" thickBot="1">
      <c r="A19" s="134">
        <v>44093</v>
      </c>
      <c r="B19" s="191">
        <v>38</v>
      </c>
      <c r="C19" s="12" t="s">
        <v>816</v>
      </c>
      <c r="D19" s="34"/>
      <c r="E19" s="174"/>
      <c r="F19" s="537" t="s">
        <v>815</v>
      </c>
      <c r="G19" s="538"/>
    </row>
    <row r="20" spans="1:7" s="101" customFormat="1" ht="15" customHeight="1" thickBot="1">
      <c r="A20" s="134"/>
      <c r="B20" s="410"/>
      <c r="C20" s="12"/>
      <c r="D20" s="34"/>
      <c r="E20" s="174"/>
      <c r="F20" s="537"/>
      <c r="G20" s="538"/>
    </row>
    <row r="21" spans="1:7" s="94" customFormat="1" ht="15" customHeight="1">
      <c r="A21" s="134">
        <v>44100</v>
      </c>
      <c r="B21" s="191">
        <v>39</v>
      </c>
      <c r="C21" s="251" t="s">
        <v>895</v>
      </c>
      <c r="D21" s="447" t="s">
        <v>629</v>
      </c>
      <c r="E21" s="174" t="s">
        <v>53</v>
      </c>
      <c r="F21" s="491" t="s">
        <v>817</v>
      </c>
      <c r="G21" s="492"/>
    </row>
    <row r="22" spans="1:7" s="94" customFormat="1" ht="15" customHeight="1" thickBot="1">
      <c r="A22" s="134">
        <v>43735</v>
      </c>
      <c r="B22" s="191">
        <v>39</v>
      </c>
      <c r="C22" s="263" t="s">
        <v>520</v>
      </c>
      <c r="D22" s="178"/>
      <c r="E22" s="174"/>
      <c r="F22" s="480" t="s">
        <v>818</v>
      </c>
      <c r="G22" s="481"/>
    </row>
    <row r="23" spans="1:7" s="94" customFormat="1" ht="15" customHeight="1" thickBot="1">
      <c r="A23" s="134"/>
      <c r="B23" s="191"/>
      <c r="C23" s="12"/>
      <c r="D23" s="178"/>
      <c r="E23" s="174"/>
      <c r="F23" s="515"/>
      <c r="G23" s="516"/>
    </row>
    <row r="24" spans="1:7" s="94" customFormat="1" ht="15" customHeight="1" thickBot="1">
      <c r="A24" s="134">
        <v>44107</v>
      </c>
      <c r="B24" s="261">
        <v>40</v>
      </c>
      <c r="C24" s="306" t="s">
        <v>914</v>
      </c>
      <c r="D24" s="178" t="s">
        <v>915</v>
      </c>
      <c r="E24" s="174" t="s">
        <v>53</v>
      </c>
      <c r="F24" s="372" t="s">
        <v>653</v>
      </c>
      <c r="G24" s="373"/>
    </row>
    <row r="25" spans="1:7" s="94" customFormat="1" ht="15" customHeight="1" thickBot="1">
      <c r="A25" s="134">
        <v>44107</v>
      </c>
      <c r="B25" s="261">
        <v>40</v>
      </c>
      <c r="C25" s="393" t="s">
        <v>743</v>
      </c>
      <c r="D25" s="191" t="s">
        <v>744</v>
      </c>
      <c r="E25" s="191" t="s">
        <v>735</v>
      </c>
      <c r="F25" s="374" t="s">
        <v>652</v>
      </c>
      <c r="G25" s="375"/>
    </row>
    <row r="26" spans="1:7" ht="13.5" customHeight="1" thickBot="1">
      <c r="A26" s="134">
        <v>44108</v>
      </c>
      <c r="B26" s="367">
        <v>40</v>
      </c>
      <c r="C26" s="263" t="s">
        <v>360</v>
      </c>
      <c r="D26" s="175" t="s">
        <v>358</v>
      </c>
      <c r="E26" s="175" t="s">
        <v>359</v>
      </c>
      <c r="F26" s="523" t="s">
        <v>474</v>
      </c>
      <c r="G26" s="524"/>
    </row>
    <row r="27" spans="1:7" ht="13.5" customHeight="1" thickBot="1">
      <c r="A27" s="134">
        <v>44473</v>
      </c>
      <c r="B27" s="367">
        <v>40</v>
      </c>
      <c r="C27" s="263" t="s">
        <v>473</v>
      </c>
      <c r="D27" s="175" t="s">
        <v>494</v>
      </c>
      <c r="E27" s="175" t="s">
        <v>689</v>
      </c>
      <c r="F27" s="488" t="s">
        <v>690</v>
      </c>
      <c r="G27" s="489"/>
    </row>
    <row r="28" spans="1:7" ht="13.5" customHeight="1" thickBot="1">
      <c r="A28" s="27"/>
      <c r="B28" s="27"/>
      <c r="C28" s="27"/>
      <c r="D28" s="175"/>
      <c r="E28" s="175"/>
      <c r="F28" s="537"/>
      <c r="G28" s="538"/>
    </row>
    <row r="29" spans="1:7" ht="13.5" customHeight="1">
      <c r="A29" s="134">
        <v>44114</v>
      </c>
      <c r="B29" s="261">
        <v>41</v>
      </c>
      <c r="C29" s="307" t="s">
        <v>918</v>
      </c>
      <c r="D29" s="191" t="s">
        <v>790</v>
      </c>
      <c r="E29" s="174" t="s">
        <v>53</v>
      </c>
      <c r="F29" s="491" t="s">
        <v>654</v>
      </c>
      <c r="G29" s="492"/>
    </row>
    <row r="30" spans="1:7" s="94" customFormat="1" ht="15" customHeight="1" thickBot="1">
      <c r="A30" s="189">
        <v>44114</v>
      </c>
      <c r="B30" s="389">
        <v>41</v>
      </c>
      <c r="F30" s="480" t="s">
        <v>919</v>
      </c>
      <c r="G30" s="481"/>
    </row>
    <row r="31" spans="1:7" s="94" customFormat="1" ht="15" customHeight="1" thickBot="1">
      <c r="A31" s="189">
        <v>44114</v>
      </c>
      <c r="B31" s="191">
        <v>41</v>
      </c>
      <c r="C31" s="12" t="s">
        <v>819</v>
      </c>
      <c r="D31" s="174"/>
      <c r="E31" s="391"/>
      <c r="F31" s="537" t="s">
        <v>821</v>
      </c>
      <c r="G31" s="538"/>
    </row>
    <row r="32" spans="1:7" s="94" customFormat="1" ht="15" customHeight="1" thickBot="1">
      <c r="A32" s="189">
        <v>44115</v>
      </c>
      <c r="B32" s="415">
        <v>41</v>
      </c>
      <c r="C32" s="307" t="s">
        <v>897</v>
      </c>
      <c r="D32" s="261" t="s">
        <v>896</v>
      </c>
      <c r="E32" s="261" t="s">
        <v>629</v>
      </c>
      <c r="F32" s="416"/>
      <c r="G32" s="417"/>
    </row>
    <row r="33" spans="1:7" s="94" customFormat="1" ht="15" customHeight="1" thickBot="1">
      <c r="A33" s="134">
        <v>44121</v>
      </c>
      <c r="B33" s="261">
        <v>42</v>
      </c>
      <c r="C33" s="12" t="s">
        <v>515</v>
      </c>
      <c r="D33" s="191" t="s">
        <v>356</v>
      </c>
      <c r="E33" s="174" t="s">
        <v>53</v>
      </c>
      <c r="F33" s="482" t="s">
        <v>820</v>
      </c>
      <c r="G33" s="483"/>
    </row>
    <row r="34" spans="1:7" s="94" customFormat="1" ht="15" customHeight="1" thickBot="1">
      <c r="A34" s="134"/>
      <c r="B34" s="191"/>
      <c r="C34" s="183"/>
      <c r="D34" s="175"/>
      <c r="E34" s="175"/>
      <c r="F34" s="493"/>
      <c r="G34" s="493"/>
    </row>
    <row r="35" spans="1:7" s="94" customFormat="1" ht="15" customHeight="1" thickBot="1">
      <c r="A35" s="134">
        <v>44128</v>
      </c>
      <c r="B35" s="261">
        <v>43</v>
      </c>
      <c r="C35" s="12" t="s">
        <v>516</v>
      </c>
      <c r="D35" s="191" t="s">
        <v>356</v>
      </c>
      <c r="E35" s="174" t="s">
        <v>53</v>
      </c>
      <c r="F35" s="491" t="s">
        <v>655</v>
      </c>
      <c r="G35" s="492"/>
    </row>
    <row r="36" spans="1:7" s="94" customFormat="1" ht="15" customHeight="1" thickBot="1">
      <c r="A36" s="134">
        <v>44129</v>
      </c>
      <c r="B36" s="261">
        <v>43</v>
      </c>
      <c r="C36" s="183" t="s">
        <v>386</v>
      </c>
      <c r="D36" s="175" t="s">
        <v>358</v>
      </c>
      <c r="E36" s="175" t="s">
        <v>359</v>
      </c>
      <c r="F36" s="488" t="s">
        <v>474</v>
      </c>
      <c r="G36" s="489"/>
    </row>
    <row r="37" spans="1:7" s="94" customFormat="1" ht="15" customHeight="1" thickBot="1">
      <c r="A37" s="134"/>
      <c r="B37" s="191"/>
      <c r="C37" s="12"/>
      <c r="D37" s="175"/>
      <c r="E37" s="175"/>
      <c r="F37" s="374" t="s">
        <v>822</v>
      </c>
      <c r="G37" s="265"/>
    </row>
    <row r="38" spans="1:7" s="101" customFormat="1" ht="15" customHeight="1" thickBot="1">
      <c r="A38" s="134">
        <v>44135</v>
      </c>
      <c r="B38" s="261">
        <v>44</v>
      </c>
      <c r="C38" s="181" t="s">
        <v>519</v>
      </c>
      <c r="D38" s="191" t="s">
        <v>356</v>
      </c>
      <c r="E38" s="174" t="s">
        <v>53</v>
      </c>
      <c r="F38" s="491" t="s">
        <v>656</v>
      </c>
      <c r="G38" s="492"/>
    </row>
    <row r="39" spans="1:7" s="101" customFormat="1" ht="15" customHeight="1" thickBot="1">
      <c r="A39" s="134">
        <v>44136</v>
      </c>
      <c r="B39" s="191">
        <v>44</v>
      </c>
      <c r="C39" s="183"/>
      <c r="D39" s="175"/>
      <c r="E39" s="174" t="s">
        <v>53</v>
      </c>
      <c r="F39" s="541" t="s">
        <v>692</v>
      </c>
      <c r="G39" s="542"/>
    </row>
    <row r="40" spans="1:7" s="101" customFormat="1" ht="15" customHeight="1" thickBot="1">
      <c r="A40" s="134"/>
      <c r="B40" s="191"/>
      <c r="C40" s="183"/>
      <c r="D40" s="175"/>
      <c r="E40" s="174"/>
      <c r="F40" s="512"/>
      <c r="G40" s="512"/>
    </row>
    <row r="41" spans="1:7" s="101" customFormat="1" ht="15" customHeight="1" thickBot="1">
      <c r="A41" s="134">
        <v>44142</v>
      </c>
      <c r="B41" s="261">
        <v>45</v>
      </c>
      <c r="C41" s="12" t="s">
        <v>517</v>
      </c>
      <c r="D41" s="191" t="s">
        <v>499</v>
      </c>
      <c r="E41" s="174" t="s">
        <v>53</v>
      </c>
      <c r="F41" s="482" t="s">
        <v>823</v>
      </c>
      <c r="G41" s="483"/>
    </row>
    <row r="42" spans="1:7" ht="13.5" customHeight="1" thickBot="1">
      <c r="A42" s="189">
        <v>43777</v>
      </c>
      <c r="B42" s="228">
        <v>45</v>
      </c>
      <c r="C42" s="263" t="s">
        <v>521</v>
      </c>
      <c r="F42" s="482" t="s">
        <v>824</v>
      </c>
      <c r="G42" s="483"/>
    </row>
    <row r="43" spans="2:7" ht="13.5" customHeight="1" thickBot="1">
      <c r="B43" s="228"/>
      <c r="C43" s="197"/>
      <c r="F43" s="371"/>
      <c r="G43" s="371"/>
    </row>
    <row r="44" spans="1:7" s="101" customFormat="1" ht="15" customHeight="1" thickBot="1">
      <c r="A44" s="134">
        <v>44149</v>
      </c>
      <c r="B44" s="261">
        <v>46</v>
      </c>
      <c r="C44" s="197" t="s">
        <v>202</v>
      </c>
      <c r="E44" s="174"/>
      <c r="F44" s="482" t="s">
        <v>657</v>
      </c>
      <c r="G44" s="483"/>
    </row>
    <row r="45" spans="1:7" s="94" customFormat="1" ht="15" customHeight="1" thickBot="1">
      <c r="A45" s="257">
        <v>44150</v>
      </c>
      <c r="B45" s="405">
        <v>46</v>
      </c>
      <c r="C45" s="307" t="s">
        <v>898</v>
      </c>
      <c r="D45" s="308" t="s">
        <v>896</v>
      </c>
      <c r="E45" s="261" t="s">
        <v>629</v>
      </c>
      <c r="F45" s="482" t="s">
        <v>825</v>
      </c>
      <c r="G45" s="483"/>
    </row>
    <row r="46" spans="1:6" s="94" customFormat="1" ht="15" customHeight="1" thickBot="1">
      <c r="A46" s="184"/>
      <c r="B46" s="174"/>
      <c r="C46" s="12"/>
      <c r="D46" s="34"/>
      <c r="E46" s="177"/>
      <c r="F46" s="113"/>
    </row>
    <row r="47" spans="1:7" s="94" customFormat="1" ht="15" customHeight="1" thickBot="1">
      <c r="A47" s="134">
        <v>44156</v>
      </c>
      <c r="B47" s="261">
        <v>47</v>
      </c>
      <c r="C47" s="181" t="s">
        <v>518</v>
      </c>
      <c r="D47" s="191" t="s">
        <v>356</v>
      </c>
      <c r="E47" s="174" t="s">
        <v>53</v>
      </c>
      <c r="F47" s="482" t="s">
        <v>658</v>
      </c>
      <c r="G47" s="483"/>
    </row>
    <row r="48" spans="1:7" s="94" customFormat="1" ht="15" customHeight="1" thickBot="1">
      <c r="A48" s="134">
        <v>44157</v>
      </c>
      <c r="B48" s="191">
        <v>47</v>
      </c>
      <c r="C48" s="262" t="s">
        <v>739</v>
      </c>
      <c r="D48" s="367" t="s">
        <v>525</v>
      </c>
      <c r="E48" s="367" t="s">
        <v>740</v>
      </c>
      <c r="F48" s="480" t="s">
        <v>741</v>
      </c>
      <c r="G48" s="481"/>
    </row>
    <row r="49" spans="1:7" s="94" customFormat="1" ht="15" customHeight="1" thickBot="1">
      <c r="A49" s="134">
        <v>44157</v>
      </c>
      <c r="B49" s="261">
        <v>47</v>
      </c>
      <c r="C49" s="183" t="s">
        <v>387</v>
      </c>
      <c r="D49" s="175" t="s">
        <v>358</v>
      </c>
      <c r="E49" s="175" t="s">
        <v>359</v>
      </c>
      <c r="F49" s="523" t="s">
        <v>474</v>
      </c>
      <c r="G49" s="524"/>
    </row>
    <row r="50" spans="1:7" s="94" customFormat="1" ht="15" customHeight="1">
      <c r="A50" s="134"/>
      <c r="B50" s="191"/>
      <c r="C50" s="183"/>
      <c r="D50" s="175"/>
      <c r="E50" s="175"/>
      <c r="F50" s="342"/>
      <c r="G50" s="342"/>
    </row>
    <row r="51" spans="1:7" s="94" customFormat="1" ht="19.5" customHeight="1">
      <c r="A51" s="118" t="s">
        <v>650</v>
      </c>
      <c r="B51" s="118"/>
      <c r="C51" s="118"/>
      <c r="D51" s="118"/>
      <c r="E51" s="118"/>
      <c r="F51" s="366"/>
      <c r="G51" s="366"/>
    </row>
    <row r="52" spans="1:7" s="94" customFormat="1" ht="15" customHeight="1" thickBot="1">
      <c r="A52" s="134"/>
      <c r="B52" s="191"/>
      <c r="C52" s="183"/>
      <c r="D52" s="175"/>
      <c r="E52" s="175"/>
      <c r="F52" s="342"/>
      <c r="G52" s="342"/>
    </row>
    <row r="53" spans="1:7" s="94" customFormat="1" ht="15" customHeight="1">
      <c r="A53" s="134">
        <v>44163</v>
      </c>
      <c r="B53" s="261">
        <v>48</v>
      </c>
      <c r="C53" s="197" t="s">
        <v>202</v>
      </c>
      <c r="D53" s="269"/>
      <c r="E53" s="174" t="s">
        <v>53</v>
      </c>
      <c r="F53" s="491" t="s">
        <v>826</v>
      </c>
      <c r="G53" s="492"/>
    </row>
    <row r="54" spans="1:7" s="94" customFormat="1" ht="15" customHeight="1">
      <c r="A54" s="134"/>
      <c r="B54" s="191"/>
      <c r="C54" s="183"/>
      <c r="D54" s="175"/>
      <c r="E54" s="175"/>
      <c r="F54" s="468" t="s">
        <v>920</v>
      </c>
      <c r="G54" s="469"/>
    </row>
    <row r="55" spans="1:7" s="94" customFormat="1" ht="15" customHeight="1" thickBot="1">
      <c r="A55" s="134">
        <v>44170</v>
      </c>
      <c r="B55" s="261">
        <v>49</v>
      </c>
      <c r="C55" s="181" t="s">
        <v>659</v>
      </c>
      <c r="D55" s="191" t="s">
        <v>356</v>
      </c>
      <c r="E55" s="174" t="s">
        <v>53</v>
      </c>
      <c r="F55" s="480"/>
      <c r="G55" s="481"/>
    </row>
    <row r="56" spans="1:7" s="94" customFormat="1" ht="15" customHeight="1">
      <c r="A56" s="134">
        <v>44171</v>
      </c>
      <c r="B56" s="191">
        <v>49</v>
      </c>
      <c r="C56" s="263" t="s">
        <v>522</v>
      </c>
      <c r="D56" s="191"/>
      <c r="E56" s="174"/>
      <c r="F56" s="379"/>
      <c r="G56" s="379"/>
    </row>
    <row r="57" spans="1:7" s="94" customFormat="1" ht="15" customHeight="1" thickBot="1">
      <c r="A57" s="134"/>
      <c r="B57" s="191"/>
      <c r="C57" s="181"/>
      <c r="D57" s="191"/>
      <c r="E57" s="174"/>
      <c r="F57" s="379"/>
      <c r="G57" s="379"/>
    </row>
    <row r="58" spans="1:7" s="94" customFormat="1" ht="15" customHeight="1" thickBot="1">
      <c r="A58" s="376">
        <v>44177</v>
      </c>
      <c r="B58" s="470">
        <v>50</v>
      </c>
      <c r="C58" s="12" t="s">
        <v>660</v>
      </c>
      <c r="D58" s="191" t="s">
        <v>356</v>
      </c>
      <c r="E58" s="174" t="s">
        <v>53</v>
      </c>
      <c r="F58" s="517" t="s">
        <v>827</v>
      </c>
      <c r="G58" s="518"/>
    </row>
    <row r="59" spans="1:7" s="94" customFormat="1" ht="15" customHeight="1" thickBot="1">
      <c r="A59" s="376">
        <v>44178</v>
      </c>
      <c r="B59" s="385">
        <v>50</v>
      </c>
      <c r="C59" s="12"/>
      <c r="D59" s="178"/>
      <c r="E59" s="174"/>
      <c r="F59" s="482" t="s">
        <v>673</v>
      </c>
      <c r="G59" s="483"/>
    </row>
    <row r="60" spans="1:7" s="94" customFormat="1" ht="15" customHeight="1" thickBot="1">
      <c r="A60" s="376">
        <v>44178</v>
      </c>
      <c r="B60" s="470">
        <v>50</v>
      </c>
      <c r="C60" s="183" t="s">
        <v>676</v>
      </c>
      <c r="D60" s="175" t="s">
        <v>358</v>
      </c>
      <c r="E60" s="175" t="s">
        <v>359</v>
      </c>
      <c r="F60" s="523" t="s">
        <v>474</v>
      </c>
      <c r="G60" s="524"/>
    </row>
    <row r="61" spans="1:7" s="94" customFormat="1" ht="15" customHeight="1" thickBot="1">
      <c r="A61" s="203"/>
      <c r="B61" s="370"/>
      <c r="C61" s="183"/>
      <c r="D61" s="175"/>
      <c r="E61" s="175"/>
      <c r="F61" s="342"/>
      <c r="G61" s="342"/>
    </row>
    <row r="62" spans="1:7" s="94" customFormat="1" ht="15" customHeight="1" thickBot="1">
      <c r="A62" s="134">
        <v>44184</v>
      </c>
      <c r="B62" s="308">
        <v>51</v>
      </c>
      <c r="C62" s="12" t="s">
        <v>524</v>
      </c>
      <c r="D62" s="178" t="s">
        <v>790</v>
      </c>
      <c r="E62" s="174" t="s">
        <v>53</v>
      </c>
      <c r="F62" s="482" t="s">
        <v>674</v>
      </c>
      <c r="G62" s="483"/>
    </row>
    <row r="63" spans="1:7" s="94" customFormat="1" ht="15" customHeight="1" thickBot="1">
      <c r="A63" s="134">
        <v>44184</v>
      </c>
      <c r="B63" s="228">
        <v>51</v>
      </c>
      <c r="C63" s="307" t="s">
        <v>899</v>
      </c>
      <c r="D63" s="261" t="s">
        <v>896</v>
      </c>
      <c r="E63" s="261" t="s">
        <v>629</v>
      </c>
      <c r="F63" s="443"/>
      <c r="G63" s="444"/>
    </row>
    <row r="64" spans="1:7" s="113" customFormat="1" ht="15" customHeight="1" thickBot="1">
      <c r="A64" s="189">
        <v>44185</v>
      </c>
      <c r="B64" s="228">
        <v>51</v>
      </c>
      <c r="C64" s="264" t="s">
        <v>523</v>
      </c>
      <c r="F64" s="482" t="s">
        <v>675</v>
      </c>
      <c r="G64" s="483"/>
    </row>
    <row r="65" spans="1:7" s="94" customFormat="1" ht="15" customHeight="1" thickBot="1">
      <c r="A65" s="134"/>
      <c r="B65" s="191"/>
      <c r="C65" s="12"/>
      <c r="D65" s="179"/>
      <c r="E65" s="174"/>
      <c r="F65" s="377"/>
      <c r="G65" s="378"/>
    </row>
    <row r="66" spans="1:7" s="94" customFormat="1" ht="15" customHeight="1" thickBot="1">
      <c r="A66" s="134">
        <v>44191</v>
      </c>
      <c r="B66" s="191">
        <v>52</v>
      </c>
      <c r="C66" s="197" t="s">
        <v>202</v>
      </c>
      <c r="D66" s="191"/>
      <c r="E66" s="174" t="s">
        <v>53</v>
      </c>
      <c r="F66" s="482"/>
      <c r="G66" s="483"/>
    </row>
    <row r="67" spans="1:7" ht="13.5" customHeight="1" thickBot="1">
      <c r="A67" s="134">
        <v>44192</v>
      </c>
      <c r="B67" s="191">
        <v>52</v>
      </c>
      <c r="C67" s="197" t="s">
        <v>202</v>
      </c>
      <c r="D67" s="175"/>
      <c r="E67" s="174" t="s">
        <v>53</v>
      </c>
      <c r="F67" s="523"/>
      <c r="G67" s="524"/>
    </row>
    <row r="68" spans="1:7" ht="13.5" customHeight="1" thickBot="1">
      <c r="A68" s="134"/>
      <c r="B68" s="191"/>
      <c r="C68" s="183"/>
      <c r="D68" s="175"/>
      <c r="E68" s="175"/>
      <c r="F68" s="253"/>
      <c r="G68" s="253"/>
    </row>
    <row r="69" spans="1:7" s="94" customFormat="1" ht="15" customHeight="1" thickBot="1">
      <c r="A69" s="134">
        <v>44198</v>
      </c>
      <c r="B69" s="261">
        <v>53</v>
      </c>
      <c r="C69" s="12" t="s">
        <v>554</v>
      </c>
      <c r="D69" s="228" t="s">
        <v>356</v>
      </c>
      <c r="E69" s="174" t="s">
        <v>53</v>
      </c>
      <c r="F69" s="482" t="s">
        <v>828</v>
      </c>
      <c r="G69" s="483"/>
    </row>
    <row r="70" s="94" customFormat="1" ht="15" customHeight="1" thickBot="1"/>
    <row r="71" spans="1:7" s="94" customFormat="1" ht="15" customHeight="1">
      <c r="A71" s="134">
        <v>44205</v>
      </c>
      <c r="B71" s="261">
        <v>1</v>
      </c>
      <c r="C71" s="12" t="s">
        <v>526</v>
      </c>
      <c r="D71" s="228" t="s">
        <v>642</v>
      </c>
      <c r="E71" s="174" t="s">
        <v>53</v>
      </c>
      <c r="F71" s="507" t="s">
        <v>662</v>
      </c>
      <c r="G71" s="508"/>
    </row>
    <row r="72" spans="1:7" s="94" customFormat="1" ht="15" customHeight="1" thickBot="1">
      <c r="A72" s="134">
        <v>44206</v>
      </c>
      <c r="B72" s="191">
        <v>1</v>
      </c>
      <c r="C72" s="263" t="s">
        <v>829</v>
      </c>
      <c r="D72" s="187"/>
      <c r="E72" s="174"/>
      <c r="F72" s="480" t="s">
        <v>833</v>
      </c>
      <c r="G72" s="481"/>
    </row>
    <row r="73" spans="1:7" s="94" customFormat="1" ht="15" customHeight="1" thickBot="1">
      <c r="A73" s="134">
        <v>44206</v>
      </c>
      <c r="B73" s="261">
        <v>1</v>
      </c>
      <c r="C73" s="263" t="s">
        <v>361</v>
      </c>
      <c r="D73" s="190" t="s">
        <v>358</v>
      </c>
      <c r="E73" s="175" t="s">
        <v>359</v>
      </c>
      <c r="F73" s="488" t="s">
        <v>474</v>
      </c>
      <c r="G73" s="489"/>
    </row>
    <row r="74" spans="1:7" s="94" customFormat="1" ht="15" customHeight="1" thickBot="1">
      <c r="A74" s="134"/>
      <c r="B74" s="191"/>
      <c r="C74" s="12"/>
      <c r="D74" s="34"/>
      <c r="E74" s="174"/>
      <c r="F74" s="540"/>
      <c r="G74" s="540"/>
    </row>
    <row r="75" spans="1:7" s="94" customFormat="1" ht="15" customHeight="1" thickBot="1">
      <c r="A75" s="134">
        <v>44212</v>
      </c>
      <c r="B75" s="261">
        <v>2</v>
      </c>
      <c r="C75" s="12" t="s">
        <v>527</v>
      </c>
      <c r="D75" s="191" t="s">
        <v>791</v>
      </c>
      <c r="E75" s="174" t="s">
        <v>53</v>
      </c>
      <c r="F75" s="482" t="s">
        <v>661</v>
      </c>
      <c r="G75" s="483"/>
    </row>
    <row r="76" spans="1:7" s="94" customFormat="1" ht="15" customHeight="1" thickBot="1">
      <c r="A76" s="134">
        <v>44212</v>
      </c>
      <c r="B76" s="191">
        <v>2</v>
      </c>
      <c r="C76" s="307" t="s">
        <v>900</v>
      </c>
      <c r="D76" s="261" t="s">
        <v>896</v>
      </c>
      <c r="E76" s="261" t="s">
        <v>629</v>
      </c>
      <c r="F76" s="493"/>
      <c r="G76" s="493"/>
    </row>
    <row r="77" spans="1:7" s="94" customFormat="1" ht="15" customHeight="1" thickBot="1">
      <c r="A77" s="134">
        <v>44219</v>
      </c>
      <c r="B77" s="191">
        <v>3</v>
      </c>
      <c r="C77" s="12" t="s">
        <v>528</v>
      </c>
      <c r="D77" s="191" t="s">
        <v>356</v>
      </c>
      <c r="E77" s="174" t="s">
        <v>53</v>
      </c>
      <c r="F77" s="482" t="s">
        <v>921</v>
      </c>
      <c r="G77" s="483"/>
    </row>
    <row r="78" spans="1:7" s="94" customFormat="1" ht="15" customHeight="1" thickBot="1">
      <c r="A78" s="134"/>
      <c r="B78" s="191"/>
      <c r="C78" s="185"/>
      <c r="D78" s="182"/>
      <c r="E78" s="178"/>
      <c r="F78" s="522"/>
      <c r="G78" s="522"/>
    </row>
    <row r="79" spans="1:7" s="94" customFormat="1" ht="15" customHeight="1">
      <c r="A79" s="134">
        <v>44226</v>
      </c>
      <c r="B79" s="261">
        <v>4</v>
      </c>
      <c r="C79" s="12" t="s">
        <v>529</v>
      </c>
      <c r="D79" s="228" t="s">
        <v>356</v>
      </c>
      <c r="E79" s="174" t="s">
        <v>53</v>
      </c>
      <c r="F79" s="491" t="s">
        <v>663</v>
      </c>
      <c r="G79" s="492"/>
    </row>
    <row r="80" spans="1:7" s="94" customFormat="1" ht="15" customHeight="1">
      <c r="A80" s="134">
        <v>44227</v>
      </c>
      <c r="B80" s="261">
        <v>4</v>
      </c>
      <c r="C80" s="263" t="s">
        <v>362</v>
      </c>
      <c r="D80" s="175" t="s">
        <v>358</v>
      </c>
      <c r="E80" s="175" t="s">
        <v>359</v>
      </c>
      <c r="F80" s="525" t="s">
        <v>474</v>
      </c>
      <c r="G80" s="526"/>
    </row>
    <row r="81" spans="1:7" s="94" customFormat="1" ht="15" customHeight="1" thickBot="1">
      <c r="A81" s="134" t="s">
        <v>835</v>
      </c>
      <c r="B81" s="191">
        <v>4</v>
      </c>
      <c r="C81" s="12" t="s">
        <v>834</v>
      </c>
      <c r="D81" s="175"/>
      <c r="E81" s="175"/>
      <c r="F81" s="510" t="s">
        <v>836</v>
      </c>
      <c r="G81" s="511"/>
    </row>
    <row r="82" spans="1:7" s="94" customFormat="1" ht="15" customHeight="1" thickBot="1">
      <c r="A82" s="134"/>
      <c r="B82" s="410"/>
      <c r="C82" s="12"/>
      <c r="D82" s="175"/>
      <c r="E82" s="175"/>
      <c r="F82" s="254"/>
      <c r="G82" s="254"/>
    </row>
    <row r="83" spans="1:7" s="94" customFormat="1" ht="15" customHeight="1" thickBot="1">
      <c r="A83" s="134">
        <v>44233</v>
      </c>
      <c r="B83" s="191">
        <v>5</v>
      </c>
      <c r="C83" s="197" t="s">
        <v>202</v>
      </c>
      <c r="D83" s="193"/>
      <c r="E83" s="174" t="s">
        <v>53</v>
      </c>
      <c r="F83" s="482" t="s">
        <v>677</v>
      </c>
      <c r="G83" s="483"/>
    </row>
    <row r="84" spans="1:7" s="94" customFormat="1" ht="15" customHeight="1" thickBot="1">
      <c r="A84" s="184"/>
      <c r="B84" s="191"/>
      <c r="C84" s="188"/>
      <c r="D84" s="175"/>
      <c r="E84" s="175"/>
      <c r="F84" s="519"/>
      <c r="G84" s="519"/>
    </row>
    <row r="85" spans="1:7" s="113" customFormat="1" ht="15" customHeight="1" thickBot="1">
      <c r="A85" s="134">
        <v>44240</v>
      </c>
      <c r="B85" s="261">
        <v>6</v>
      </c>
      <c r="C85" s="113" t="s">
        <v>530</v>
      </c>
      <c r="D85" s="228" t="s">
        <v>356</v>
      </c>
      <c r="E85" s="174" t="s">
        <v>53</v>
      </c>
      <c r="F85" s="482" t="s">
        <v>693</v>
      </c>
      <c r="G85" s="483"/>
    </row>
    <row r="86" spans="1:7" s="94" customFormat="1" ht="15" customHeight="1">
      <c r="A86" s="134">
        <v>44241</v>
      </c>
      <c r="B86" s="191">
        <v>6</v>
      </c>
      <c r="C86" s="263" t="s">
        <v>830</v>
      </c>
      <c r="D86" s="182"/>
      <c r="E86" s="174"/>
      <c r="F86" s="539"/>
      <c r="G86" s="539"/>
    </row>
    <row r="87" spans="1:7" s="94" customFormat="1" ht="15" customHeight="1">
      <c r="A87" s="134">
        <v>44241</v>
      </c>
      <c r="B87" s="405">
        <v>6</v>
      </c>
      <c r="C87" s="307" t="s">
        <v>901</v>
      </c>
      <c r="D87" s="261" t="s">
        <v>896</v>
      </c>
      <c r="E87" s="261" t="s">
        <v>629</v>
      </c>
      <c r="F87" s="535"/>
      <c r="G87" s="536"/>
    </row>
    <row r="88" spans="1:7" s="94" customFormat="1" ht="15" customHeight="1" thickBot="1">
      <c r="A88" s="134"/>
      <c r="B88" s="467"/>
      <c r="C88" s="307"/>
      <c r="D88" s="261"/>
      <c r="E88" s="261"/>
      <c r="F88" s="466"/>
      <c r="G88" s="466"/>
    </row>
    <row r="89" spans="1:7" s="94" customFormat="1" ht="15" customHeight="1">
      <c r="A89" s="134">
        <v>44247</v>
      </c>
      <c r="B89" s="261">
        <v>7</v>
      </c>
      <c r="C89" s="12" t="s">
        <v>531</v>
      </c>
      <c r="D89" s="228" t="s">
        <v>514</v>
      </c>
      <c r="E89" s="174" t="s">
        <v>53</v>
      </c>
      <c r="F89" s="491" t="s">
        <v>837</v>
      </c>
      <c r="G89" s="492"/>
    </row>
    <row r="90" spans="1:7" s="94" customFormat="1" ht="15" customHeight="1" thickBot="1">
      <c r="A90" s="134">
        <v>44248</v>
      </c>
      <c r="B90" s="191">
        <v>7</v>
      </c>
      <c r="C90" s="263"/>
      <c r="D90" s="269"/>
      <c r="E90" s="174"/>
      <c r="F90" s="267" t="s">
        <v>838</v>
      </c>
      <c r="G90" s="268"/>
    </row>
    <row r="91" spans="1:7" s="94" customFormat="1" ht="15" customHeight="1">
      <c r="A91" s="184"/>
      <c r="B91" s="191"/>
      <c r="D91" s="96"/>
      <c r="E91" s="174"/>
      <c r="F91" s="522"/>
      <c r="G91" s="522"/>
    </row>
    <row r="92" spans="1:7" s="94" customFormat="1" ht="15" customHeight="1">
      <c r="A92" s="134">
        <v>44254</v>
      </c>
      <c r="B92" s="261">
        <v>8</v>
      </c>
      <c r="C92" s="12" t="s">
        <v>464</v>
      </c>
      <c r="D92" s="178" t="s">
        <v>462</v>
      </c>
      <c r="E92" s="174" t="s">
        <v>53</v>
      </c>
      <c r="F92" s="531" t="s">
        <v>840</v>
      </c>
      <c r="G92" s="532"/>
    </row>
    <row r="93" spans="1:7" s="94" customFormat="1" ht="15" customHeight="1">
      <c r="A93" s="134">
        <v>44255</v>
      </c>
      <c r="B93" s="191"/>
      <c r="C93" s="197" t="s">
        <v>843</v>
      </c>
      <c r="D93" s="178"/>
      <c r="E93" s="174"/>
      <c r="F93" s="512"/>
      <c r="G93" s="512"/>
    </row>
    <row r="94" spans="1:7" s="94" customFormat="1" ht="15" customHeight="1">
      <c r="A94" s="134">
        <v>44255</v>
      </c>
      <c r="B94" s="261">
        <v>8</v>
      </c>
      <c r="C94" s="183" t="s">
        <v>363</v>
      </c>
      <c r="D94" s="175" t="s">
        <v>358</v>
      </c>
      <c r="E94" s="175" t="s">
        <v>359</v>
      </c>
      <c r="F94" s="502" t="s">
        <v>474</v>
      </c>
      <c r="G94" s="503"/>
    </row>
    <row r="95" spans="1:7" s="94" customFormat="1" ht="15" customHeight="1" thickBot="1">
      <c r="A95" s="134">
        <v>44255</v>
      </c>
      <c r="B95" s="191">
        <v>8</v>
      </c>
      <c r="C95" s="306" t="s">
        <v>649</v>
      </c>
      <c r="D95" s="180"/>
      <c r="E95" s="178" t="s">
        <v>831</v>
      </c>
      <c r="F95" s="533"/>
      <c r="G95" s="534"/>
    </row>
    <row r="96" spans="1:7" s="94" customFormat="1" ht="15" customHeight="1">
      <c r="A96" s="134"/>
      <c r="B96" s="191"/>
      <c r="C96" s="137"/>
      <c r="D96" s="174"/>
      <c r="E96" s="178"/>
      <c r="F96" s="509"/>
      <c r="G96" s="509"/>
    </row>
    <row r="97" spans="1:7" s="94" customFormat="1" ht="15" customHeight="1">
      <c r="A97" s="134">
        <v>44261</v>
      </c>
      <c r="B97" s="261">
        <v>9</v>
      </c>
      <c r="C97" s="12" t="s">
        <v>532</v>
      </c>
      <c r="D97" s="228" t="s">
        <v>356</v>
      </c>
      <c r="E97" s="178" t="s">
        <v>53</v>
      </c>
      <c r="F97" s="500" t="s">
        <v>678</v>
      </c>
      <c r="G97" s="501"/>
    </row>
    <row r="98" spans="1:7" s="94" customFormat="1" ht="15" customHeight="1">
      <c r="A98" s="134">
        <v>44262</v>
      </c>
      <c r="B98" s="191">
        <v>9</v>
      </c>
      <c r="C98" s="263" t="s">
        <v>742</v>
      </c>
      <c r="F98" s="520" t="s">
        <v>832</v>
      </c>
      <c r="G98" s="521"/>
    </row>
    <row r="99" spans="1:7" s="94" customFormat="1" ht="15" customHeight="1">
      <c r="A99" s="134"/>
      <c r="B99" s="191"/>
      <c r="D99" s="178"/>
      <c r="E99" s="174"/>
      <c r="F99" s="392"/>
      <c r="G99" s="392"/>
    </row>
    <row r="100" spans="1:7" s="94" customFormat="1" ht="15" customHeight="1">
      <c r="A100" s="134"/>
      <c r="B100" s="191"/>
      <c r="D100" s="178"/>
      <c r="E100" s="174"/>
      <c r="F100" s="392"/>
      <c r="G100" s="392"/>
    </row>
    <row r="101" spans="1:7" s="94" customFormat="1" ht="15" customHeight="1">
      <c r="A101" s="494" t="s">
        <v>648</v>
      </c>
      <c r="B101" s="494"/>
      <c r="C101" s="494"/>
      <c r="D101" s="494"/>
      <c r="E101" s="494"/>
      <c r="F101" s="342"/>
      <c r="G101" s="342"/>
    </row>
    <row r="102" spans="1:7" s="94" customFormat="1" ht="15" customHeight="1" thickBot="1">
      <c r="A102" s="134"/>
      <c r="B102" s="191"/>
      <c r="D102" s="178"/>
      <c r="E102" s="174"/>
      <c r="F102" s="392"/>
      <c r="G102" s="392"/>
    </row>
    <row r="103" spans="1:7" s="94" customFormat="1" ht="15" customHeight="1" thickBot="1">
      <c r="A103" s="134">
        <v>44268</v>
      </c>
      <c r="B103" s="261">
        <v>10</v>
      </c>
      <c r="C103" s="196" t="s">
        <v>471</v>
      </c>
      <c r="D103" s="191" t="s">
        <v>744</v>
      </c>
      <c r="E103" s="191" t="s">
        <v>668</v>
      </c>
      <c r="F103" s="482" t="s">
        <v>844</v>
      </c>
      <c r="G103" s="483"/>
    </row>
    <row r="104" spans="1:7" s="94" customFormat="1" ht="15" customHeight="1">
      <c r="A104" s="134">
        <v>44268</v>
      </c>
      <c r="B104" s="445">
        <v>10</v>
      </c>
      <c r="C104" s="448" t="s">
        <v>902</v>
      </c>
      <c r="D104" s="261" t="s">
        <v>896</v>
      </c>
      <c r="E104" s="261" t="s">
        <v>629</v>
      </c>
      <c r="F104" s="446"/>
      <c r="G104" s="446"/>
    </row>
    <row r="105" spans="1:7" s="94" customFormat="1" ht="15" customHeight="1" thickBot="1">
      <c r="A105" s="134"/>
      <c r="B105" s="191"/>
      <c r="C105" s="263"/>
      <c r="D105" s="269"/>
      <c r="E105" s="174"/>
      <c r="F105" s="173"/>
      <c r="G105" s="173"/>
    </row>
    <row r="106" spans="1:7" s="94" customFormat="1" ht="15" customHeight="1" thickBot="1">
      <c r="A106" s="134">
        <v>44275</v>
      </c>
      <c r="B106" s="261">
        <v>11</v>
      </c>
      <c r="C106" s="113" t="s">
        <v>463</v>
      </c>
      <c r="D106" s="178" t="s">
        <v>745</v>
      </c>
      <c r="E106" s="174" t="s">
        <v>53</v>
      </c>
      <c r="F106" s="504" t="s">
        <v>534</v>
      </c>
      <c r="G106" s="505"/>
    </row>
    <row r="107" spans="1:7" s="94" customFormat="1" ht="15" customHeight="1" thickBot="1">
      <c r="A107" s="499" t="s">
        <v>633</v>
      </c>
      <c r="B107" s="499"/>
      <c r="C107" s="499"/>
      <c r="D107" s="499"/>
      <c r="E107" s="499"/>
      <c r="F107" s="529"/>
      <c r="G107" s="530"/>
    </row>
    <row r="108" spans="1:7" s="94" customFormat="1" ht="15" customHeight="1" thickBot="1">
      <c r="A108" s="34"/>
      <c r="B108" s="34"/>
      <c r="C108" s="34"/>
      <c r="D108" s="34"/>
      <c r="E108" s="34"/>
      <c r="F108" s="365"/>
      <c r="G108" s="365"/>
    </row>
    <row r="109" spans="1:7" s="94" customFormat="1" ht="15" customHeight="1" thickBot="1">
      <c r="A109" s="134">
        <v>44282</v>
      </c>
      <c r="B109" s="261">
        <v>12</v>
      </c>
      <c r="C109" s="12" t="s">
        <v>535</v>
      </c>
      <c r="D109" s="191" t="s">
        <v>356</v>
      </c>
      <c r="E109" s="178" t="s">
        <v>53</v>
      </c>
      <c r="F109" s="527" t="s">
        <v>737</v>
      </c>
      <c r="G109" s="528"/>
    </row>
    <row r="110" spans="1:7" s="94" customFormat="1" ht="15" customHeight="1" thickBot="1">
      <c r="A110" s="134">
        <v>44283</v>
      </c>
      <c r="B110" s="191">
        <v>12</v>
      </c>
      <c r="C110" s="263" t="s">
        <v>533</v>
      </c>
      <c r="D110" s="191"/>
      <c r="E110" s="178"/>
      <c r="F110" s="497" t="s">
        <v>679</v>
      </c>
      <c r="G110" s="498"/>
    </row>
    <row r="111" spans="1:7" s="94" customFormat="1" ht="15" customHeight="1">
      <c r="A111" s="134" t="s">
        <v>746</v>
      </c>
      <c r="B111" s="191">
        <v>13</v>
      </c>
      <c r="C111" s="113" t="s">
        <v>457</v>
      </c>
      <c r="D111" s="191"/>
      <c r="E111" s="178"/>
      <c r="F111" s="506"/>
      <c r="G111" s="506"/>
    </row>
    <row r="112" spans="1:7" s="94" customFormat="1" ht="15" customHeight="1" thickBot="1">
      <c r="A112" s="134"/>
      <c r="B112" s="191"/>
      <c r="C112" s="113"/>
      <c r="D112" s="18"/>
      <c r="E112" s="174"/>
      <c r="F112" s="490"/>
      <c r="G112" s="490"/>
    </row>
    <row r="113" spans="1:7" s="94" customFormat="1" ht="15" customHeight="1" thickBot="1">
      <c r="A113" s="134">
        <v>44296</v>
      </c>
      <c r="B113" s="261">
        <v>14</v>
      </c>
      <c r="C113" s="12" t="s">
        <v>536</v>
      </c>
      <c r="D113" s="191" t="s">
        <v>356</v>
      </c>
      <c r="E113" s="174" t="s">
        <v>53</v>
      </c>
      <c r="F113" s="482" t="s">
        <v>664</v>
      </c>
      <c r="G113" s="483"/>
    </row>
    <row r="114" spans="1:7" s="94" customFormat="1" ht="15" customHeight="1" thickBot="1">
      <c r="A114" s="134">
        <v>44297</v>
      </c>
      <c r="B114" s="261">
        <v>14</v>
      </c>
      <c r="C114" s="183" t="s">
        <v>537</v>
      </c>
      <c r="D114" s="175" t="s">
        <v>358</v>
      </c>
      <c r="E114" s="175" t="s">
        <v>359</v>
      </c>
      <c r="F114" s="488" t="s">
        <v>474</v>
      </c>
      <c r="G114" s="489"/>
    </row>
    <row r="115" spans="1:7" s="94" customFormat="1" ht="15" customHeight="1" thickBot="1">
      <c r="A115" s="134">
        <v>44297</v>
      </c>
      <c r="B115" s="191">
        <v>14</v>
      </c>
      <c r="C115" s="12"/>
      <c r="D115" s="191"/>
      <c r="E115" s="174"/>
      <c r="F115" s="482" t="s">
        <v>680</v>
      </c>
      <c r="G115" s="483"/>
    </row>
    <row r="116" spans="1:7" s="94" customFormat="1" ht="15" customHeight="1" thickBot="1">
      <c r="A116" s="134">
        <v>44297</v>
      </c>
      <c r="B116" s="191">
        <v>14</v>
      </c>
      <c r="C116" s="12"/>
      <c r="D116" s="191"/>
      <c r="E116" s="174"/>
      <c r="F116" s="482" t="s">
        <v>839</v>
      </c>
      <c r="G116" s="483"/>
    </row>
    <row r="117" spans="1:7" s="94" customFormat="1" ht="15" customHeight="1" thickBot="1">
      <c r="A117" s="134"/>
      <c r="B117" s="191"/>
      <c r="C117" s="12"/>
      <c r="D117" s="191"/>
      <c r="E117" s="174"/>
      <c r="F117" s="380"/>
      <c r="G117" s="380"/>
    </row>
    <row r="118" spans="1:7" s="94" customFormat="1" ht="15" customHeight="1" thickBot="1">
      <c r="A118" s="134">
        <v>44303</v>
      </c>
      <c r="B118" s="261">
        <v>15</v>
      </c>
      <c r="C118" s="12" t="s">
        <v>539</v>
      </c>
      <c r="D118" s="191" t="s">
        <v>356</v>
      </c>
      <c r="E118" s="174" t="s">
        <v>53</v>
      </c>
      <c r="F118" s="482" t="s">
        <v>681</v>
      </c>
      <c r="G118" s="483"/>
    </row>
    <row r="119" spans="1:7" s="94" customFormat="1" ht="15" customHeight="1">
      <c r="A119" s="134">
        <v>44304</v>
      </c>
      <c r="B119" s="405">
        <v>15</v>
      </c>
      <c r="C119" s="263" t="s">
        <v>538</v>
      </c>
      <c r="D119" s="405"/>
      <c r="E119" s="174"/>
      <c r="F119" s="404"/>
      <c r="G119" s="404"/>
    </row>
    <row r="120" s="94" customFormat="1" ht="15" customHeight="1" thickBot="1"/>
    <row r="121" spans="1:7" s="105" customFormat="1" ht="15" customHeight="1" thickBot="1">
      <c r="A121" s="134">
        <v>44310</v>
      </c>
      <c r="B121" s="261">
        <v>16</v>
      </c>
      <c r="C121" s="113" t="s">
        <v>792</v>
      </c>
      <c r="D121" s="308" t="s">
        <v>54</v>
      </c>
      <c r="E121" s="174" t="s">
        <v>53</v>
      </c>
      <c r="F121" s="482" t="s">
        <v>667</v>
      </c>
      <c r="G121" s="483"/>
    </row>
    <row r="122" spans="1:7" s="105" customFormat="1" ht="15" customHeight="1" thickBot="1">
      <c r="A122" s="134">
        <v>44310</v>
      </c>
      <c r="B122" s="445">
        <v>16</v>
      </c>
      <c r="C122" s="449" t="s">
        <v>903</v>
      </c>
      <c r="D122" s="308" t="s">
        <v>896</v>
      </c>
      <c r="E122" s="261" t="s">
        <v>629</v>
      </c>
      <c r="F122" s="443"/>
      <c r="G122" s="444"/>
    </row>
    <row r="123" spans="1:7" s="100" customFormat="1" ht="15" customHeight="1" thickBot="1">
      <c r="A123" s="134">
        <v>44311</v>
      </c>
      <c r="B123" s="191">
        <v>16</v>
      </c>
      <c r="C123" s="264" t="s">
        <v>540</v>
      </c>
      <c r="D123" s="113"/>
      <c r="E123" s="264" t="s">
        <v>666</v>
      </c>
      <c r="F123" s="482" t="s">
        <v>665</v>
      </c>
      <c r="G123" s="483"/>
    </row>
    <row r="124" spans="1:7" s="100" customFormat="1" ht="15" customHeight="1" thickBot="1">
      <c r="A124" s="190"/>
      <c r="B124" s="191"/>
      <c r="C124" s="264"/>
      <c r="D124" s="113"/>
      <c r="F124" s="490"/>
      <c r="G124" s="490"/>
    </row>
    <row r="125" spans="1:7" s="100" customFormat="1" ht="15" customHeight="1">
      <c r="A125" s="134">
        <v>44316</v>
      </c>
      <c r="B125" s="191">
        <v>17</v>
      </c>
      <c r="C125" s="197" t="s">
        <v>458</v>
      </c>
      <c r="D125" s="18"/>
      <c r="E125" s="174"/>
      <c r="F125" s="491" t="s">
        <v>682</v>
      </c>
      <c r="G125" s="492"/>
    </row>
    <row r="126" spans="1:7" s="101" customFormat="1" ht="15" customHeight="1">
      <c r="A126" s="134">
        <v>44317</v>
      </c>
      <c r="B126" s="228">
        <v>17</v>
      </c>
      <c r="C126" s="197" t="s">
        <v>458</v>
      </c>
      <c r="D126" s="227"/>
      <c r="F126" s="495" t="s">
        <v>682</v>
      </c>
      <c r="G126" s="496"/>
    </row>
    <row r="127" spans="1:7" s="101" customFormat="1" ht="15" customHeight="1" thickBot="1">
      <c r="A127" s="134">
        <v>44318</v>
      </c>
      <c r="B127" s="228">
        <v>17</v>
      </c>
      <c r="C127" s="197" t="s">
        <v>458</v>
      </c>
      <c r="D127" s="227"/>
      <c r="F127" s="480" t="s">
        <v>682</v>
      </c>
      <c r="G127" s="481"/>
    </row>
    <row r="128" spans="1:7" s="101" customFormat="1" ht="15" customHeight="1" thickBot="1">
      <c r="A128" s="134"/>
      <c r="B128" s="190"/>
      <c r="D128" s="227"/>
      <c r="F128" s="371"/>
      <c r="G128" s="371"/>
    </row>
    <row r="129" spans="1:7" s="94" customFormat="1" ht="15" customHeight="1" thickBot="1">
      <c r="A129" s="134">
        <v>44324</v>
      </c>
      <c r="B129" s="308">
        <v>18</v>
      </c>
      <c r="C129" s="12" t="s">
        <v>55</v>
      </c>
      <c r="D129" s="229" t="s">
        <v>683</v>
      </c>
      <c r="E129" s="191" t="s">
        <v>53</v>
      </c>
      <c r="F129" s="482" t="s">
        <v>738</v>
      </c>
      <c r="G129" s="483"/>
    </row>
    <row r="130" spans="1:7" s="94" customFormat="1" ht="15" customHeight="1" thickBot="1">
      <c r="A130" s="189">
        <v>44325</v>
      </c>
      <c r="B130" s="308">
        <v>18</v>
      </c>
      <c r="C130" s="176" t="s">
        <v>364</v>
      </c>
      <c r="D130" s="190" t="s">
        <v>358</v>
      </c>
      <c r="E130" s="175" t="s">
        <v>359</v>
      </c>
      <c r="F130" s="488" t="s">
        <v>474</v>
      </c>
      <c r="G130" s="489"/>
    </row>
    <row r="131" spans="1:7" s="94" customFormat="1" ht="15" customHeight="1" thickBot="1">
      <c r="A131" s="189"/>
      <c r="B131" s="18"/>
      <c r="C131" s="176"/>
      <c r="D131" s="190"/>
      <c r="E131" s="175"/>
      <c r="F131" s="394"/>
      <c r="G131" s="395"/>
    </row>
    <row r="132" spans="1:7" s="94" customFormat="1" ht="15" customHeight="1" thickBot="1">
      <c r="A132" s="134">
        <v>44329</v>
      </c>
      <c r="B132" s="191">
        <v>19</v>
      </c>
      <c r="C132" s="197" t="s">
        <v>543</v>
      </c>
      <c r="E132" s="178" t="s">
        <v>687</v>
      </c>
      <c r="F132" s="381" t="s">
        <v>684</v>
      </c>
      <c r="G132" s="382"/>
    </row>
    <row r="133" spans="1:7" s="94" customFormat="1" ht="15" customHeight="1" thickBot="1">
      <c r="A133" s="134">
        <v>44331</v>
      </c>
      <c r="B133" s="410">
        <v>19</v>
      </c>
      <c r="C133" s="197" t="s">
        <v>841</v>
      </c>
      <c r="E133" s="178" t="s">
        <v>842</v>
      </c>
      <c r="F133" s="381"/>
      <c r="G133" s="382"/>
    </row>
    <row r="134" spans="1:7" s="94" customFormat="1" ht="15" customHeight="1">
      <c r="A134" s="134">
        <v>44332</v>
      </c>
      <c r="B134" s="191">
        <v>19</v>
      </c>
      <c r="C134" s="263" t="s">
        <v>542</v>
      </c>
      <c r="F134" s="490"/>
      <c r="G134" s="490"/>
    </row>
    <row r="135" spans="1:7" s="94" customFormat="1" ht="15" customHeight="1" thickBot="1">
      <c r="A135" s="134"/>
      <c r="B135" s="191"/>
      <c r="C135" s="263"/>
      <c r="F135" s="390"/>
      <c r="G135" s="390"/>
    </row>
    <row r="136" spans="1:7" s="94" customFormat="1" ht="15" customHeight="1" thickBot="1">
      <c r="A136" s="134">
        <v>44340</v>
      </c>
      <c r="B136" s="191">
        <v>21</v>
      </c>
      <c r="C136" s="113" t="s">
        <v>544</v>
      </c>
      <c r="D136" s="259"/>
      <c r="E136" s="174"/>
      <c r="F136" s="482"/>
      <c r="G136" s="483"/>
    </row>
    <row r="137" spans="1:7" s="94" customFormat="1" ht="15" customHeight="1">
      <c r="A137" s="18"/>
      <c r="B137" s="191"/>
      <c r="D137" s="260"/>
      <c r="E137" s="261"/>
      <c r="F137" s="490"/>
      <c r="G137" s="490"/>
    </row>
    <row r="138" spans="1:7" s="94" customFormat="1" ht="15" customHeight="1" thickBot="1">
      <c r="A138" s="189"/>
      <c r="B138" s="191"/>
      <c r="D138" s="18"/>
      <c r="F138" s="113"/>
      <c r="G138" s="113"/>
    </row>
    <row r="139" spans="1:7" ht="13.5" customHeight="1">
      <c r="A139" s="189">
        <v>44344</v>
      </c>
      <c r="B139" s="179">
        <v>21</v>
      </c>
      <c r="C139" s="197" t="s">
        <v>541</v>
      </c>
      <c r="D139" s="259"/>
      <c r="E139" s="174" t="s">
        <v>747</v>
      </c>
      <c r="F139" s="486"/>
      <c r="G139" s="487"/>
    </row>
    <row r="140" spans="1:7" ht="13.5" customHeight="1">
      <c r="A140" s="189">
        <v>44345</v>
      </c>
      <c r="B140" s="179">
        <v>21</v>
      </c>
      <c r="C140" s="197" t="s">
        <v>541</v>
      </c>
      <c r="D140" s="259"/>
      <c r="E140" s="174" t="s">
        <v>747</v>
      </c>
      <c r="F140" s="484"/>
      <c r="G140" s="485"/>
    </row>
    <row r="141" spans="1:7" ht="13.5" customHeight="1" thickBot="1">
      <c r="A141" s="189">
        <v>44346</v>
      </c>
      <c r="B141" s="179">
        <v>21</v>
      </c>
      <c r="C141" s="197" t="s">
        <v>541</v>
      </c>
      <c r="D141" s="259"/>
      <c r="E141" s="174" t="s">
        <v>747</v>
      </c>
      <c r="F141" s="513"/>
      <c r="G141" s="514"/>
    </row>
    <row r="142" spans="3:7" ht="13.5" customHeight="1">
      <c r="C142" s="197"/>
      <c r="D142" s="259"/>
      <c r="E142" s="174"/>
      <c r="F142" s="317"/>
      <c r="G142" s="317"/>
    </row>
    <row r="143" spans="1:4" ht="13.5" customHeight="1" thickBot="1">
      <c r="A143" s="134">
        <v>44352</v>
      </c>
      <c r="B143" s="191">
        <v>22</v>
      </c>
      <c r="C143" s="113" t="s">
        <v>688</v>
      </c>
      <c r="D143" s="94"/>
    </row>
    <row r="144" spans="1:7" ht="13.5" customHeight="1" thickBot="1">
      <c r="A144" s="134">
        <v>44352</v>
      </c>
      <c r="B144" s="419">
        <v>22</v>
      </c>
      <c r="C144" s="197" t="s">
        <v>685</v>
      </c>
      <c r="D144" s="259" t="s">
        <v>686</v>
      </c>
      <c r="E144" s="191" t="s">
        <v>53</v>
      </c>
      <c r="F144" s="482" t="s">
        <v>729</v>
      </c>
      <c r="G144" s="483"/>
    </row>
    <row r="145" spans="1:6" ht="13.5" customHeight="1">
      <c r="A145" s="311"/>
      <c r="B145" s="364"/>
      <c r="C145" s="364"/>
      <c r="D145" s="364"/>
      <c r="E145" s="364"/>
      <c r="F145" s="364"/>
    </row>
    <row r="146" spans="1:6" ht="13.5" customHeight="1">
      <c r="A146" s="311"/>
      <c r="B146" s="309"/>
      <c r="C146" s="310"/>
      <c r="D146" s="310"/>
      <c r="E146" s="310"/>
      <c r="F146" s="2"/>
    </row>
    <row r="147" spans="1:6" ht="13.5" customHeight="1">
      <c r="A147" s="74"/>
      <c r="B147" s="309"/>
      <c r="C147" s="310"/>
      <c r="D147" s="310"/>
      <c r="E147" s="310"/>
      <c r="F147" s="2"/>
    </row>
    <row r="148" spans="1:6" ht="13.5" customHeight="1">
      <c r="A148" s="74"/>
      <c r="B148" s="282"/>
      <c r="C148" s="1"/>
      <c r="D148" s="1"/>
      <c r="E148" s="1"/>
      <c r="F148" s="2"/>
    </row>
    <row r="149" spans="1:6" ht="13.5" customHeight="1">
      <c r="A149" s="74"/>
      <c r="B149" s="282"/>
      <c r="C149" s="1"/>
      <c r="D149" s="1"/>
      <c r="E149" s="1"/>
      <c r="F149" s="2"/>
    </row>
    <row r="150" spans="1:6" ht="13.5" customHeight="1">
      <c r="A150" s="74"/>
      <c r="B150" s="282"/>
      <c r="C150" s="1"/>
      <c r="D150" s="1"/>
      <c r="E150" s="1"/>
      <c r="F150" s="2"/>
    </row>
    <row r="151" spans="1:6" ht="13.5" customHeight="1">
      <c r="A151" s="312"/>
      <c r="B151" s="282"/>
      <c r="C151" s="1"/>
      <c r="D151" s="1"/>
      <c r="E151" s="1"/>
      <c r="F151" s="2"/>
    </row>
    <row r="152" spans="1:6" ht="13.5" customHeight="1">
      <c r="A152" s="315"/>
      <c r="B152" s="313"/>
      <c r="C152" s="314"/>
      <c r="D152" s="314"/>
      <c r="E152" s="314"/>
      <c r="F152" s="314"/>
    </row>
    <row r="153" spans="1:6" ht="13.5" customHeight="1">
      <c r="A153" s="315"/>
      <c r="B153" s="282"/>
      <c r="C153" s="316"/>
      <c r="D153" s="316"/>
      <c r="E153" s="316"/>
      <c r="F153" s="316"/>
    </row>
    <row r="154" spans="1:6" ht="13.5" customHeight="1">
      <c r="A154" s="315"/>
      <c r="B154" s="282"/>
      <c r="C154" s="316"/>
      <c r="D154" s="316"/>
      <c r="E154" s="316"/>
      <c r="F154" s="316"/>
    </row>
    <row r="155" spans="1:6" ht="13.5" customHeight="1">
      <c r="A155" s="315"/>
      <c r="B155" s="282"/>
      <c r="C155" s="316"/>
      <c r="D155" s="316"/>
      <c r="E155" s="316"/>
      <c r="F155" s="316"/>
    </row>
    <row r="156" spans="1:6" ht="13.5" customHeight="1">
      <c r="A156" s="315"/>
      <c r="B156" s="282"/>
      <c r="C156" s="316"/>
      <c r="D156" s="316"/>
      <c r="E156" s="316"/>
      <c r="F156" s="316"/>
    </row>
    <row r="157" spans="2:6" ht="13.5" customHeight="1">
      <c r="B157" s="282"/>
      <c r="C157" s="316"/>
      <c r="D157" s="316"/>
      <c r="E157" s="316"/>
      <c r="F157" s="316"/>
    </row>
  </sheetData>
  <sheetProtection/>
  <mergeCells count="106">
    <mergeCell ref="F19:G19"/>
    <mergeCell ref="F2:G2"/>
    <mergeCell ref="A4:E4"/>
    <mergeCell ref="F6:G6"/>
    <mergeCell ref="F36:G36"/>
    <mergeCell ref="F35:G35"/>
    <mergeCell ref="F31:G31"/>
    <mergeCell ref="F29:G29"/>
    <mergeCell ref="F33:G33"/>
    <mergeCell ref="F30:G30"/>
    <mergeCell ref="F67:G67"/>
    <mergeCell ref="F45:G45"/>
    <mergeCell ref="F59:G59"/>
    <mergeCell ref="F64:G64"/>
    <mergeCell ref="F66:G66"/>
    <mergeCell ref="F47:G47"/>
    <mergeCell ref="A1:C1"/>
    <mergeCell ref="A2:C2"/>
    <mergeCell ref="F16:G16"/>
    <mergeCell ref="F18:G18"/>
    <mergeCell ref="F15:G15"/>
    <mergeCell ref="F26:G26"/>
    <mergeCell ref="D2:E2"/>
    <mergeCell ref="F7:G7"/>
    <mergeCell ref="F3:G3"/>
    <mergeCell ref="F20:G20"/>
    <mergeCell ref="F39:G39"/>
    <mergeCell ref="F49:G49"/>
    <mergeCell ref="F55:G55"/>
    <mergeCell ref="F38:G38"/>
    <mergeCell ref="F42:G42"/>
    <mergeCell ref="F4:G4"/>
    <mergeCell ref="F5:G5"/>
    <mergeCell ref="F9:G9"/>
    <mergeCell ref="F10:G10"/>
    <mergeCell ref="F12:G12"/>
    <mergeCell ref="F13:G13"/>
    <mergeCell ref="F27:G27"/>
    <mergeCell ref="F28:G28"/>
    <mergeCell ref="F21:G21"/>
    <mergeCell ref="F86:G86"/>
    <mergeCell ref="F74:G74"/>
    <mergeCell ref="F75:G75"/>
    <mergeCell ref="F79:G79"/>
    <mergeCell ref="F83:G83"/>
    <mergeCell ref="F22:G22"/>
    <mergeCell ref="F80:G80"/>
    <mergeCell ref="F41:G41"/>
    <mergeCell ref="F44:G44"/>
    <mergeCell ref="F109:G109"/>
    <mergeCell ref="F107:G107"/>
    <mergeCell ref="F92:G92"/>
    <mergeCell ref="F95:G95"/>
    <mergeCell ref="F77:G77"/>
    <mergeCell ref="F73:G73"/>
    <mergeCell ref="F87:G87"/>
    <mergeCell ref="F85:G85"/>
    <mergeCell ref="F84:G84"/>
    <mergeCell ref="F98:G98"/>
    <mergeCell ref="F91:G91"/>
    <mergeCell ref="F48:G48"/>
    <mergeCell ref="F78:G78"/>
    <mergeCell ref="F72:G72"/>
    <mergeCell ref="F62:G62"/>
    <mergeCell ref="F69:G69"/>
    <mergeCell ref="F60:G60"/>
    <mergeCell ref="F130:G130"/>
    <mergeCell ref="F129:G129"/>
    <mergeCell ref="F136:G136"/>
    <mergeCell ref="F134:G134"/>
    <mergeCell ref="F23:G23"/>
    <mergeCell ref="F53:G53"/>
    <mergeCell ref="F40:G40"/>
    <mergeCell ref="F58:G58"/>
    <mergeCell ref="F34:G34"/>
    <mergeCell ref="F115:G115"/>
    <mergeCell ref="F94:G94"/>
    <mergeCell ref="F106:G106"/>
    <mergeCell ref="F144:G144"/>
    <mergeCell ref="F111:G111"/>
    <mergeCell ref="F71:G71"/>
    <mergeCell ref="F96:G96"/>
    <mergeCell ref="F89:G89"/>
    <mergeCell ref="F81:G81"/>
    <mergeCell ref="F93:G93"/>
    <mergeCell ref="F141:G141"/>
    <mergeCell ref="F76:G76"/>
    <mergeCell ref="F137:G137"/>
    <mergeCell ref="A101:E101"/>
    <mergeCell ref="F112:G112"/>
    <mergeCell ref="F126:G126"/>
    <mergeCell ref="F116:G116"/>
    <mergeCell ref="F110:G110"/>
    <mergeCell ref="A107:E107"/>
    <mergeCell ref="F121:G121"/>
    <mergeCell ref="F97:G97"/>
    <mergeCell ref="F127:G127"/>
    <mergeCell ref="F103:G103"/>
    <mergeCell ref="F140:G140"/>
    <mergeCell ref="F139:G139"/>
    <mergeCell ref="F113:G113"/>
    <mergeCell ref="F114:G114"/>
    <mergeCell ref="F123:G123"/>
    <mergeCell ref="F124:G124"/>
    <mergeCell ref="F125:G125"/>
    <mergeCell ref="F118:G118"/>
  </mergeCells>
  <printOptions/>
  <pageMargins left="0.25" right="0.25" top="0.75" bottom="0.75" header="0.3" footer="0.3"/>
  <pageSetup fitToHeight="3" fitToWidth="1" horizontalDpi="600" verticalDpi="600" orientation="portrait" paperSize="9" r:id="rId3"/>
  <rowBreaks count="2" manualBreakCount="2">
    <brk id="49" max="6" man="1"/>
    <brk id="98" max="6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66FF"/>
  </sheetPr>
  <dimension ref="A2:N22"/>
  <sheetViews>
    <sheetView zoomScalePageLayoutView="0" workbookViewId="0" topLeftCell="A1">
      <selection activeCell="K25" sqref="K25"/>
    </sheetView>
  </sheetViews>
  <sheetFormatPr defaultColWidth="9.140625" defaultRowHeight="15.75" customHeight="1"/>
  <cols>
    <col min="1" max="1" width="10.57421875" style="2" customWidth="1"/>
    <col min="2" max="2" width="9.57421875" style="1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1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1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11.8515625" style="2" bestFit="1" customWidth="1"/>
    <col min="16" max="16384" width="9.140625" style="1" customWidth="1"/>
  </cols>
  <sheetData>
    <row r="2" spans="3:9" ht="15.75" customHeight="1">
      <c r="C2" s="559" t="s">
        <v>804</v>
      </c>
      <c r="D2" s="559"/>
      <c r="E2" s="559"/>
      <c r="F2" s="559"/>
      <c r="G2" s="559"/>
      <c r="H2" s="559"/>
      <c r="I2" s="559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1" t="s">
        <v>230</v>
      </c>
      <c r="G4" s="2" t="s">
        <v>231</v>
      </c>
      <c r="I4" s="2" t="s">
        <v>2</v>
      </c>
      <c r="J4" s="1" t="s">
        <v>230</v>
      </c>
      <c r="K4" s="2" t="s">
        <v>232</v>
      </c>
      <c r="M4" s="2" t="s">
        <v>2</v>
      </c>
    </row>
    <row r="5" spans="1:14" ht="15.75" customHeight="1">
      <c r="A5" s="19">
        <v>44093</v>
      </c>
      <c r="B5" s="2" t="s">
        <v>351</v>
      </c>
      <c r="C5" s="13" t="s">
        <v>865</v>
      </c>
      <c r="D5" s="2">
        <v>30</v>
      </c>
      <c r="E5" s="2" t="s">
        <v>604</v>
      </c>
      <c r="F5" s="276" t="str">
        <f>'19 SEP RØD P'!C24</f>
        <v>Tryg</v>
      </c>
      <c r="G5" s="275">
        <f>'19 SEP RØD P'!D24</f>
        <v>0</v>
      </c>
      <c r="H5" s="275" t="str">
        <f>'19 SEP RØD P'!E24</f>
        <v>-</v>
      </c>
      <c r="I5" s="275">
        <f>'19 SEP RØD P'!F24</f>
        <v>0</v>
      </c>
      <c r="J5" s="276" t="str">
        <f>'19 SEP RØD P'!G24</f>
        <v>D S B</v>
      </c>
      <c r="K5" s="275">
        <f>'19 SEP RØD P'!H24</f>
        <v>0</v>
      </c>
      <c r="L5" s="275" t="str">
        <f>'19 SEP RØD P'!I24</f>
        <v>-</v>
      </c>
      <c r="M5" s="275">
        <f>'19 SEP RØD P'!J24</f>
        <v>0</v>
      </c>
      <c r="N5" s="2">
        <v>1</v>
      </c>
    </row>
    <row r="6" spans="1:14" ht="15.75" customHeight="1">
      <c r="A6" s="19">
        <v>44093</v>
      </c>
      <c r="B6" s="2" t="s">
        <v>351</v>
      </c>
      <c r="C6" s="13" t="s">
        <v>865</v>
      </c>
      <c r="D6" s="2">
        <v>31</v>
      </c>
      <c r="E6" s="2" t="s">
        <v>604</v>
      </c>
      <c r="F6" s="276" t="str">
        <f>'19 SEP RØD P'!C25</f>
        <v>Nordea</v>
      </c>
      <c r="G6" s="275">
        <f>'19 SEP RØD P'!D25</f>
        <v>0</v>
      </c>
      <c r="H6" s="275" t="str">
        <f>'19 SEP RØD P'!E25</f>
        <v>-</v>
      </c>
      <c r="I6" s="275">
        <f>'19 SEP RØD P'!F25</f>
        <v>0</v>
      </c>
      <c r="J6" s="276" t="str">
        <f>'19 SEP RØD P'!G25</f>
        <v>Danske Bank</v>
      </c>
      <c r="K6" s="275">
        <f>'19 SEP RØD P'!H25</f>
        <v>0</v>
      </c>
      <c r="L6" s="275" t="str">
        <f>'19 SEP RØD P'!I25</f>
        <v>-</v>
      </c>
      <c r="M6" s="275">
        <f>'19 SEP RØD P'!J25</f>
        <v>0</v>
      </c>
      <c r="N6" s="2">
        <v>2</v>
      </c>
    </row>
    <row r="7" spans="1:14" ht="15.75" customHeight="1">
      <c r="A7" s="19">
        <v>44128</v>
      </c>
      <c r="B7" s="2" t="s">
        <v>351</v>
      </c>
      <c r="C7" s="13" t="s">
        <v>863</v>
      </c>
      <c r="D7" s="9">
        <v>75</v>
      </c>
      <c r="E7" s="2" t="s">
        <v>604</v>
      </c>
      <c r="F7" s="322" t="str">
        <f>'24 OKT RØD E3'!C10</f>
        <v>D S B</v>
      </c>
      <c r="G7" s="275">
        <f>'24 OKT RØD E3'!D10</f>
        <v>0</v>
      </c>
      <c r="H7" s="275" t="str">
        <f>'24 OKT RØD E3'!E10</f>
        <v>-</v>
      </c>
      <c r="I7" s="275">
        <f>'24 OKT RØD E3'!F10</f>
        <v>0</v>
      </c>
      <c r="J7" s="322" t="str">
        <f>'24 OKT RØD E3'!G10</f>
        <v>Danske Bank</v>
      </c>
      <c r="K7" s="275">
        <f>'24 OKT RØD E3'!H10</f>
        <v>0</v>
      </c>
      <c r="L7" s="275" t="str">
        <f>'24 OKT RØD E3'!I10</f>
        <v>-</v>
      </c>
      <c r="M7" s="275">
        <f>'24 OKT RØD E3'!J10</f>
        <v>0</v>
      </c>
      <c r="N7" s="2">
        <v>3</v>
      </c>
    </row>
    <row r="8" spans="1:14" ht="15.75" customHeight="1">
      <c r="A8" s="19">
        <v>44128</v>
      </c>
      <c r="B8" s="2" t="s">
        <v>351</v>
      </c>
      <c r="C8" s="13" t="s">
        <v>863</v>
      </c>
      <c r="D8" s="9">
        <v>76</v>
      </c>
      <c r="E8" s="2" t="s">
        <v>604</v>
      </c>
      <c r="F8" s="322" t="str">
        <f>'24 OKT RØD E3'!C11</f>
        <v>Nordea</v>
      </c>
      <c r="G8" s="275">
        <f>'24 OKT RØD E3'!D11</f>
        <v>0</v>
      </c>
      <c r="H8" s="275" t="str">
        <f>'24 OKT RØD E3'!E11</f>
        <v>-</v>
      </c>
      <c r="I8" s="275">
        <f>'24 OKT RØD E3'!F11</f>
        <v>0</v>
      </c>
      <c r="J8" s="322" t="str">
        <f>'24 OKT RØD E3'!G11</f>
        <v>Tryg</v>
      </c>
      <c r="K8" s="275">
        <f>'24 OKT RØD E3'!H11</f>
        <v>0</v>
      </c>
      <c r="L8" s="275" t="str">
        <f>'24 OKT RØD E3'!I11</f>
        <v>-</v>
      </c>
      <c r="M8" s="275">
        <f>'24 OKT RØD E3'!J11</f>
        <v>0</v>
      </c>
      <c r="N8" s="2">
        <v>4</v>
      </c>
    </row>
    <row r="9" spans="1:14" s="2" customFormat="1" ht="15.75" customHeight="1">
      <c r="A9" s="19">
        <v>44142</v>
      </c>
      <c r="B9" s="2" t="s">
        <v>351</v>
      </c>
      <c r="C9" s="13" t="s">
        <v>863</v>
      </c>
      <c r="D9" s="2">
        <v>101</v>
      </c>
      <c r="E9" s="2" t="s">
        <v>604</v>
      </c>
      <c r="F9" s="276" t="str">
        <f>'07. NOV RØD P'!C8</f>
        <v>D S B</v>
      </c>
      <c r="G9" s="275">
        <f>'07. NOV RØD P'!D8</f>
        <v>0</v>
      </c>
      <c r="H9" s="275" t="str">
        <f>'07. NOV RØD P'!E8</f>
        <v>-</v>
      </c>
      <c r="I9" s="275">
        <f>'07. NOV RØD P'!F8</f>
        <v>0</v>
      </c>
      <c r="J9" s="276" t="str">
        <f>'07. NOV RØD P'!G8</f>
        <v>Nordea</v>
      </c>
      <c r="K9" s="275">
        <f>'07. NOV RØD P'!H8</f>
        <v>0</v>
      </c>
      <c r="L9" s="275" t="str">
        <f>'07. NOV RØD P'!I8</f>
        <v>-</v>
      </c>
      <c r="M9" s="275">
        <f>'07. NOV RØD P'!J8</f>
        <v>0</v>
      </c>
      <c r="N9" s="2">
        <v>5</v>
      </c>
    </row>
    <row r="10" spans="1:14" ht="15.75" customHeight="1">
      <c r="A10" s="19">
        <v>44142</v>
      </c>
      <c r="B10" s="2" t="s">
        <v>351</v>
      </c>
      <c r="C10" s="13" t="s">
        <v>863</v>
      </c>
      <c r="D10" s="2">
        <v>102</v>
      </c>
      <c r="E10" s="2" t="s">
        <v>604</v>
      </c>
      <c r="F10" s="276" t="str">
        <f>'07. NOV RØD P'!C9</f>
        <v>Tryg</v>
      </c>
      <c r="G10" s="275">
        <f>'07. NOV RØD P'!D9</f>
        <v>0</v>
      </c>
      <c r="H10" s="275" t="str">
        <f>'07. NOV RØD P'!E9</f>
        <v>-</v>
      </c>
      <c r="I10" s="275">
        <f>'07. NOV RØD P'!F9</f>
        <v>0</v>
      </c>
      <c r="J10" s="276" t="str">
        <f>'07. NOV RØD P'!G9</f>
        <v>Danske Bank</v>
      </c>
      <c r="K10" s="275">
        <f>'07. NOV RØD P'!H9</f>
        <v>0</v>
      </c>
      <c r="L10" s="275" t="str">
        <f>'07. NOV RØD P'!I9</f>
        <v>-</v>
      </c>
      <c r="M10" s="275">
        <f>'07. NOV RØD P'!J9</f>
        <v>0</v>
      </c>
      <c r="N10" s="2">
        <v>6</v>
      </c>
    </row>
    <row r="11" spans="1:14" ht="15.75" customHeight="1">
      <c r="A11" s="19">
        <v>44170</v>
      </c>
      <c r="B11" s="2" t="s">
        <v>351</v>
      </c>
      <c r="C11" s="13" t="s">
        <v>864</v>
      </c>
      <c r="D11" s="77">
        <v>140</v>
      </c>
      <c r="E11" s="2" t="s">
        <v>604</v>
      </c>
      <c r="F11" s="276" t="str">
        <f>'05. DEC RØD E5'!C25</f>
        <v>Danske Bank</v>
      </c>
      <c r="G11" s="275">
        <f>'05. DEC RØD E5'!D25</f>
        <v>0</v>
      </c>
      <c r="H11" s="275" t="str">
        <f>'05. DEC RØD E5'!E25</f>
        <v>-</v>
      </c>
      <c r="I11" s="275">
        <f>'05. DEC RØD E5'!F25</f>
        <v>0</v>
      </c>
      <c r="J11" s="276" t="str">
        <f>'05. DEC RØD E5'!G25</f>
        <v>Nordea</v>
      </c>
      <c r="K11" s="275">
        <f>'05. DEC RØD E5'!H25</f>
        <v>0</v>
      </c>
      <c r="L11" s="275" t="str">
        <f>'05. DEC RØD E5'!I25</f>
        <v>-</v>
      </c>
      <c r="M11" s="275">
        <f>'05. DEC RØD E5'!J25</f>
        <v>0</v>
      </c>
      <c r="N11" s="2">
        <v>7</v>
      </c>
    </row>
    <row r="12" spans="1:14" ht="15.75" customHeight="1">
      <c r="A12" s="19">
        <v>44170</v>
      </c>
      <c r="B12" s="2" t="s">
        <v>351</v>
      </c>
      <c r="C12" s="13" t="s">
        <v>864</v>
      </c>
      <c r="D12" s="77">
        <v>141</v>
      </c>
      <c r="E12" s="2" t="s">
        <v>604</v>
      </c>
      <c r="F12" s="276" t="str">
        <f>'05. DEC RØD E5'!C26</f>
        <v>D S B</v>
      </c>
      <c r="G12" s="275">
        <f>'05. DEC RØD E5'!D26</f>
        <v>0</v>
      </c>
      <c r="H12" s="275" t="str">
        <f>'05. DEC RØD E5'!E26</f>
        <v>-</v>
      </c>
      <c r="I12" s="275">
        <f>'05. DEC RØD E5'!F26</f>
        <v>0</v>
      </c>
      <c r="J12" s="276" t="str">
        <f>'05. DEC RØD E5'!G26</f>
        <v>Tryg</v>
      </c>
      <c r="K12" s="275">
        <f>'05. DEC RØD E5'!H26</f>
        <v>0</v>
      </c>
      <c r="L12" s="275" t="str">
        <f>'05. DEC RØD E5'!I26</f>
        <v>-</v>
      </c>
      <c r="M12" s="275">
        <f>'05. DEC RØD E5'!J26</f>
        <v>0</v>
      </c>
      <c r="N12" s="2">
        <v>8</v>
      </c>
    </row>
    <row r="13" spans="1:14" ht="15.75" customHeight="1">
      <c r="A13" s="19">
        <v>43839</v>
      </c>
      <c r="B13" s="2" t="s">
        <v>351</v>
      </c>
      <c r="C13" s="13" t="s">
        <v>863</v>
      </c>
      <c r="D13" s="2">
        <v>175</v>
      </c>
      <c r="E13" s="275" t="s">
        <v>604</v>
      </c>
      <c r="F13" s="322" t="str">
        <f>'09. JAN RØD P.'!C9</f>
        <v>Tryg</v>
      </c>
      <c r="G13" s="275">
        <f>'09. JAN RØD P.'!D9</f>
        <v>0</v>
      </c>
      <c r="H13" s="275" t="str">
        <f>'09. JAN RØD P.'!E9</f>
        <v>-</v>
      </c>
      <c r="I13" s="275">
        <f>'09. JAN RØD P.'!F9</f>
        <v>0</v>
      </c>
      <c r="J13" s="322" t="str">
        <f>'09. JAN RØD P.'!G9</f>
        <v>Nordea</v>
      </c>
      <c r="K13" s="275">
        <f>'09. JAN RØD P.'!H9</f>
        <v>0</v>
      </c>
      <c r="L13" s="275" t="str">
        <f>'09. JAN RØD P.'!I9</f>
        <v>-</v>
      </c>
      <c r="M13" s="275">
        <f>'09. JAN RØD P.'!J9</f>
        <v>0</v>
      </c>
      <c r="N13" s="2">
        <v>9</v>
      </c>
    </row>
    <row r="14" spans="1:14" ht="15.75" customHeight="1">
      <c r="A14" s="19">
        <v>43839</v>
      </c>
      <c r="B14" s="2" t="s">
        <v>351</v>
      </c>
      <c r="C14" s="13" t="s">
        <v>863</v>
      </c>
      <c r="D14" s="2">
        <v>176</v>
      </c>
      <c r="E14" s="275" t="s">
        <v>604</v>
      </c>
      <c r="F14" s="322" t="str">
        <f>'09. JAN RØD P.'!C10</f>
        <v>Danske Bank</v>
      </c>
      <c r="G14" s="275">
        <f>'09. JAN RØD P.'!D10</f>
        <v>0</v>
      </c>
      <c r="H14" s="275" t="str">
        <f>'09. JAN RØD P.'!E10</f>
        <v>-</v>
      </c>
      <c r="I14" s="275">
        <f>'09. JAN RØD P.'!F10</f>
        <v>0</v>
      </c>
      <c r="J14" s="322" t="str">
        <f>'09. JAN RØD P.'!G10</f>
        <v>D S B</v>
      </c>
      <c r="K14" s="275">
        <f>'09. JAN RØD P.'!H10</f>
        <v>0</v>
      </c>
      <c r="L14" s="275" t="str">
        <f>'09. JAN RØD P.'!I10</f>
        <v>-</v>
      </c>
      <c r="M14" s="275">
        <f>'09. JAN RØD P.'!J10</f>
        <v>0</v>
      </c>
      <c r="N14" s="2">
        <v>10</v>
      </c>
    </row>
    <row r="15" spans="1:14" ht="15.75" customHeight="1">
      <c r="A15" s="19">
        <v>43860</v>
      </c>
      <c r="B15" s="2" t="s">
        <v>351</v>
      </c>
      <c r="C15" s="13" t="s">
        <v>864</v>
      </c>
      <c r="D15" s="2">
        <v>221</v>
      </c>
      <c r="E15" s="275" t="s">
        <v>604</v>
      </c>
      <c r="F15" s="276" t="str">
        <f>'30. JAN RØD E7'!C22</f>
        <v>Nordea</v>
      </c>
      <c r="G15" s="275">
        <f>'30. JAN RØD E7'!D22</f>
        <v>0</v>
      </c>
      <c r="H15" s="275" t="str">
        <f>'30. JAN RØD E7'!E22</f>
        <v>-</v>
      </c>
      <c r="I15" s="275">
        <f>'30. JAN RØD E7'!F22</f>
        <v>0</v>
      </c>
      <c r="J15" s="276" t="str">
        <f>'30. JAN RØD E7'!G22</f>
        <v>D S B</v>
      </c>
      <c r="K15" s="275">
        <f>'30. JAN RØD E7'!H22</f>
        <v>0</v>
      </c>
      <c r="L15" s="275" t="str">
        <f>'30. JAN RØD E7'!I22</f>
        <v>-</v>
      </c>
      <c r="M15" s="275">
        <f>'30. JAN RØD E7'!J22</f>
        <v>0</v>
      </c>
      <c r="N15" s="2">
        <v>11</v>
      </c>
    </row>
    <row r="16" spans="1:14" ht="15.75" customHeight="1">
      <c r="A16" s="19">
        <v>43860</v>
      </c>
      <c r="B16" s="2" t="s">
        <v>351</v>
      </c>
      <c r="C16" s="13" t="s">
        <v>864</v>
      </c>
      <c r="D16" s="2">
        <v>222</v>
      </c>
      <c r="E16" s="275" t="s">
        <v>604</v>
      </c>
      <c r="F16" s="276" t="str">
        <f>'30. JAN RØD E7'!C23</f>
        <v>Danske Bank</v>
      </c>
      <c r="G16" s="275">
        <f>'30. JAN RØD E7'!D23</f>
        <v>0</v>
      </c>
      <c r="H16" s="275" t="str">
        <f>'30. JAN RØD E7'!E23</f>
        <v>-</v>
      </c>
      <c r="I16" s="275">
        <f>'30. JAN RØD E7'!F23</f>
        <v>0</v>
      </c>
      <c r="J16" s="276" t="str">
        <f>'30. JAN RØD E7'!G23</f>
        <v>Tryg</v>
      </c>
      <c r="K16" s="275">
        <f>'30. JAN RØD E7'!H23</f>
        <v>0</v>
      </c>
      <c r="L16" s="275" t="str">
        <f>'30. JAN RØD E7'!I23</f>
        <v>-</v>
      </c>
      <c r="M16" s="275">
        <f>'30. JAN RØD E7'!J23</f>
        <v>0</v>
      </c>
      <c r="N16" s="2">
        <v>12</v>
      </c>
    </row>
    <row r="17" spans="1:14" ht="15.75" customHeight="1">
      <c r="A17" s="19">
        <v>43874</v>
      </c>
      <c r="B17" s="2" t="s">
        <v>351</v>
      </c>
      <c r="C17" s="13" t="s">
        <v>863</v>
      </c>
      <c r="D17" s="2">
        <v>228</v>
      </c>
      <c r="E17" s="275" t="s">
        <v>604</v>
      </c>
      <c r="F17" s="276" t="str">
        <f>'13. FEB RØD E8'!C10</f>
        <v>Nordea</v>
      </c>
      <c r="G17" s="275">
        <f>'13. FEB RØD E8'!D10</f>
        <v>0</v>
      </c>
      <c r="H17" s="275" t="str">
        <f>'13. FEB RØD E8'!E10</f>
        <v>-</v>
      </c>
      <c r="I17" s="275">
        <f>'13. FEB RØD E8'!F10</f>
        <v>0</v>
      </c>
      <c r="J17" s="276" t="str">
        <f>'13. FEB RØD E8'!G10</f>
        <v>Danske Bank</v>
      </c>
      <c r="K17" s="275">
        <f>'13. FEB RØD E8'!H10</f>
        <v>0</v>
      </c>
      <c r="L17" s="275" t="str">
        <f>'13. FEB RØD E8'!I10</f>
        <v>-</v>
      </c>
      <c r="M17" s="275">
        <f>'13. FEB RØD E8'!J10</f>
        <v>0</v>
      </c>
      <c r="N17" s="2">
        <v>13</v>
      </c>
    </row>
    <row r="18" spans="1:14" ht="15.75" customHeight="1">
      <c r="A18" s="19">
        <v>43874</v>
      </c>
      <c r="B18" s="2" t="s">
        <v>351</v>
      </c>
      <c r="C18" s="13" t="s">
        <v>863</v>
      </c>
      <c r="D18" s="2">
        <v>229</v>
      </c>
      <c r="E18" s="275" t="s">
        <v>604</v>
      </c>
      <c r="F18" s="276" t="str">
        <f>'13. FEB RØD E8'!C11</f>
        <v>Tryg</v>
      </c>
      <c r="G18" s="275">
        <f>'13. FEB RØD E8'!D11</f>
        <v>0</v>
      </c>
      <c r="H18" s="275" t="str">
        <f>'13. FEB RØD E8'!E11</f>
        <v>-</v>
      </c>
      <c r="I18" s="275">
        <f>'13. FEB RØD E8'!F11</f>
        <v>0</v>
      </c>
      <c r="J18" s="276" t="str">
        <f>'13. FEB RØD E8'!G11</f>
        <v>D S B</v>
      </c>
      <c r="K18" s="275">
        <f>'13. FEB RØD E8'!H11</f>
        <v>0</v>
      </c>
      <c r="L18" s="275" t="str">
        <f>'13. FEB RØD E8'!I11</f>
        <v>-</v>
      </c>
      <c r="M18" s="275">
        <f>'13. FEB RØD E8'!J11</f>
        <v>0</v>
      </c>
      <c r="N18" s="2">
        <v>14</v>
      </c>
    </row>
    <row r="19" spans="1:14" ht="15.75" customHeight="1">
      <c r="A19" s="19">
        <v>43896</v>
      </c>
      <c r="B19" s="2" t="s">
        <v>351</v>
      </c>
      <c r="C19" s="13" t="s">
        <v>864</v>
      </c>
      <c r="D19" s="2">
        <v>259</v>
      </c>
      <c r="E19" s="275" t="s">
        <v>604</v>
      </c>
      <c r="F19" s="322" t="str">
        <f>'06. MAR RØD S 8'!C25</f>
        <v>Nordea  </v>
      </c>
      <c r="G19" s="275">
        <f>'06. MAR RØD S 8'!D25</f>
        <v>0</v>
      </c>
      <c r="H19" s="275" t="str">
        <f>'06. MAR RØD S 8'!E25</f>
        <v>-</v>
      </c>
      <c r="I19" s="275">
        <f>'06. MAR RØD S 8'!F25</f>
        <v>0</v>
      </c>
      <c r="J19" s="322" t="str">
        <f>'06. MAR RØD S 8'!G25</f>
        <v>Tryg</v>
      </c>
      <c r="K19" s="275">
        <f>'06. MAR RØD S 8'!H25</f>
        <v>0</v>
      </c>
      <c r="L19" s="275" t="str">
        <f>'06. MAR RØD S 8'!I25</f>
        <v>-</v>
      </c>
      <c r="M19" s="275">
        <f>'06. MAR RØD S 8'!J25</f>
        <v>0</v>
      </c>
      <c r="N19" s="2">
        <v>15</v>
      </c>
    </row>
    <row r="20" spans="1:14" ht="15.75" customHeight="1">
      <c r="A20" s="19">
        <v>43896</v>
      </c>
      <c r="B20" s="2" t="s">
        <v>351</v>
      </c>
      <c r="C20" s="13" t="s">
        <v>864</v>
      </c>
      <c r="D20" s="2">
        <v>260</v>
      </c>
      <c r="E20" s="275" t="s">
        <v>604</v>
      </c>
      <c r="F20" s="322" t="str">
        <f>'06. MAR RØD S 8'!C26</f>
        <v>D S B</v>
      </c>
      <c r="G20" s="275">
        <f>'06. MAR RØD S 8'!D26</f>
        <v>0</v>
      </c>
      <c r="H20" s="275" t="str">
        <f>'06. MAR RØD S 8'!E26</f>
        <v>-</v>
      </c>
      <c r="I20" s="275">
        <f>'06. MAR RØD S 8'!F26</f>
        <v>0</v>
      </c>
      <c r="J20" s="322" t="str">
        <f>'06. MAR RØD S 8'!G26</f>
        <v>Danske Bank</v>
      </c>
      <c r="K20" s="275">
        <f>'06. MAR RØD S 8'!H26</f>
        <v>0</v>
      </c>
      <c r="L20" s="275" t="str">
        <f>'06. MAR RØD S 8'!I26</f>
        <v>-</v>
      </c>
      <c r="M20" s="275">
        <f>'06. MAR RØD S 8'!J26</f>
        <v>0</v>
      </c>
      <c r="N20" s="2">
        <v>16</v>
      </c>
    </row>
    <row r="21" spans="1:14" ht="15.75" customHeight="1">
      <c r="A21" s="19">
        <v>43945</v>
      </c>
      <c r="B21" s="2" t="s">
        <v>351</v>
      </c>
      <c r="C21" s="13" t="s">
        <v>863</v>
      </c>
      <c r="D21" s="77">
        <v>310</v>
      </c>
      <c r="E21" s="278" t="s">
        <v>604</v>
      </c>
      <c r="F21" s="326" t="str">
        <f>'24. APR RØD E10'!C11</f>
        <v>D S B</v>
      </c>
      <c r="G21" s="278">
        <f>'24. APR RØD E10'!D11</f>
        <v>0</v>
      </c>
      <c r="H21" s="278" t="str">
        <f>'24. APR RØD E10'!E11</f>
        <v>-</v>
      </c>
      <c r="I21" s="278">
        <f>'24. APR RØD E10'!F11</f>
        <v>0</v>
      </c>
      <c r="J21" s="326" t="str">
        <f>'24. APR RØD E10'!G11</f>
        <v>Nordea</v>
      </c>
      <c r="K21" s="278">
        <f>'24. APR RØD E10'!H11</f>
        <v>0</v>
      </c>
      <c r="L21" s="278" t="str">
        <f>'24. APR RØD E10'!I11</f>
        <v>-</v>
      </c>
      <c r="M21" s="278">
        <f>'24. APR RØD E10'!J11</f>
        <v>0</v>
      </c>
      <c r="N21" s="2">
        <v>17</v>
      </c>
    </row>
    <row r="22" spans="1:14" ht="15.75" customHeight="1">
      <c r="A22" s="19">
        <v>43945</v>
      </c>
      <c r="B22" s="2" t="s">
        <v>351</v>
      </c>
      <c r="C22" s="13" t="s">
        <v>863</v>
      </c>
      <c r="D22" s="77">
        <v>311</v>
      </c>
      <c r="E22" s="278" t="s">
        <v>604</v>
      </c>
      <c r="F22" s="326" t="str">
        <f>'24. APR RØD E10'!C12</f>
        <v>Tryg</v>
      </c>
      <c r="G22" s="278">
        <f>'24. APR RØD E10'!D12</f>
        <v>0</v>
      </c>
      <c r="H22" s="278" t="str">
        <f>'24. APR RØD E10'!E12</f>
        <v>-</v>
      </c>
      <c r="I22" s="278">
        <f>'24. APR RØD E10'!F12</f>
        <v>0</v>
      </c>
      <c r="J22" s="326" t="str">
        <f>'24. APR RØD E10'!G12</f>
        <v>Danske Bank</v>
      </c>
      <c r="K22" s="278">
        <f>'24. APR RØD E10'!H12</f>
        <v>0</v>
      </c>
      <c r="L22" s="278" t="str">
        <f>'24. APR RØD E10'!I12</f>
        <v>-</v>
      </c>
      <c r="M22" s="278">
        <f>'24. APR RØD E10'!J12</f>
        <v>0</v>
      </c>
      <c r="N22" s="2">
        <v>18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2:O34"/>
  <sheetViews>
    <sheetView zoomScalePageLayoutView="0" workbookViewId="0" topLeftCell="A1">
      <selection activeCell="F13" sqref="F13"/>
    </sheetView>
  </sheetViews>
  <sheetFormatPr defaultColWidth="9.140625" defaultRowHeight="15.75" customHeight="1"/>
  <cols>
    <col min="1" max="1" width="10.57421875" style="421" customWidth="1"/>
    <col min="2" max="2" width="9.57421875" style="422" customWidth="1"/>
    <col min="3" max="3" width="9.57421875" style="421" customWidth="1"/>
    <col min="4" max="4" width="6.57421875" style="421" customWidth="1"/>
    <col min="5" max="5" width="12.57421875" style="421" customWidth="1"/>
    <col min="6" max="6" width="20.57421875" style="423" customWidth="1"/>
    <col min="7" max="7" width="8.57421875" style="421" customWidth="1"/>
    <col min="8" max="8" width="2.57421875" style="421" customWidth="1"/>
    <col min="9" max="9" width="5.57421875" style="421" customWidth="1"/>
    <col min="10" max="10" width="20.57421875" style="423" customWidth="1"/>
    <col min="11" max="11" width="8.57421875" style="421" customWidth="1"/>
    <col min="12" max="12" width="2.57421875" style="421" customWidth="1"/>
    <col min="13" max="13" width="5.57421875" style="421" customWidth="1"/>
    <col min="14" max="14" width="6.57421875" style="421" customWidth="1"/>
    <col min="15" max="15" width="11.8515625" style="421" bestFit="1" customWidth="1"/>
    <col min="16" max="16384" width="9.140625" style="422" customWidth="1"/>
  </cols>
  <sheetData>
    <row r="2" spans="3:9" ht="15.75" customHeight="1">
      <c r="C2" s="578" t="s">
        <v>805</v>
      </c>
      <c r="D2" s="578"/>
      <c r="E2" s="578"/>
      <c r="F2" s="578"/>
      <c r="G2" s="578"/>
      <c r="H2" s="578"/>
      <c r="I2" s="578"/>
    </row>
    <row r="4" spans="1:13" ht="15.75" customHeight="1">
      <c r="A4" s="421" t="s">
        <v>229</v>
      </c>
      <c r="B4" s="421" t="s">
        <v>228</v>
      </c>
      <c r="C4" s="421" t="s">
        <v>226</v>
      </c>
      <c r="D4" s="421" t="s">
        <v>227</v>
      </c>
      <c r="E4" s="421" t="s">
        <v>225</v>
      </c>
      <c r="F4" s="423" t="s">
        <v>230</v>
      </c>
      <c r="G4" s="421" t="s">
        <v>231</v>
      </c>
      <c r="I4" s="421" t="s">
        <v>2</v>
      </c>
      <c r="J4" s="423" t="s">
        <v>230</v>
      </c>
      <c r="K4" s="421" t="s">
        <v>232</v>
      </c>
      <c r="M4" s="421" t="s">
        <v>2</v>
      </c>
    </row>
    <row r="5" spans="1:14" ht="15.75" customHeight="1">
      <c r="A5" s="19">
        <v>44086</v>
      </c>
      <c r="B5" s="421" t="s">
        <v>351</v>
      </c>
      <c r="C5" s="421" t="s">
        <v>863</v>
      </c>
      <c r="D5" s="421">
        <v>15</v>
      </c>
      <c r="E5" s="421" t="s">
        <v>611</v>
      </c>
      <c r="F5" s="424" t="str">
        <f>'12 SEP RØD S1'!C8</f>
        <v>Ericsson Sport   2</v>
      </c>
      <c r="G5" s="425">
        <f>'12 SEP RØD S1'!D8</f>
        <v>0</v>
      </c>
      <c r="H5" s="425" t="str">
        <f>'12 SEP RØD S1'!E8</f>
        <v>-</v>
      </c>
      <c r="I5" s="425">
        <f>'12 SEP RØD S1'!F8</f>
        <v>0</v>
      </c>
      <c r="J5" s="424" t="str">
        <f>'12 SEP RØD S1'!G8</f>
        <v>C M P</v>
      </c>
      <c r="K5" s="425">
        <f>'12 SEP RØD S1'!H8</f>
        <v>0</v>
      </c>
      <c r="L5" s="425" t="str">
        <f>'12 SEP RØD S1'!I8</f>
        <v>-</v>
      </c>
      <c r="M5" s="425">
        <f>'12 SEP RØD S1'!J8</f>
        <v>0</v>
      </c>
      <c r="N5" s="421">
        <v>1</v>
      </c>
    </row>
    <row r="6" spans="1:14" ht="15.75" customHeight="1">
      <c r="A6" s="19">
        <v>44086</v>
      </c>
      <c r="B6" s="421" t="s">
        <v>351</v>
      </c>
      <c r="C6" s="421" t="s">
        <v>863</v>
      </c>
      <c r="D6" s="421">
        <v>16</v>
      </c>
      <c r="E6" s="421" t="s">
        <v>611</v>
      </c>
      <c r="F6" s="424" t="str">
        <f>'12 SEP RØD S1'!C9</f>
        <v>Nordea   3</v>
      </c>
      <c r="G6" s="425">
        <f>'12 SEP RØD S1'!D9</f>
        <v>0</v>
      </c>
      <c r="H6" s="425" t="str">
        <f>'12 SEP RØD S1'!E9</f>
        <v>-</v>
      </c>
      <c r="I6" s="425">
        <f>'12 SEP RØD S1'!F9</f>
        <v>0</v>
      </c>
      <c r="J6" s="424" t="str">
        <f>'12 SEP RØD S1'!G9</f>
        <v>P T B   2</v>
      </c>
      <c r="K6" s="425">
        <f>'12 SEP RØD S1'!H9</f>
        <v>0</v>
      </c>
      <c r="L6" s="425" t="str">
        <f>'12 SEP RØD S1'!I9</f>
        <v>-</v>
      </c>
      <c r="M6" s="425">
        <f>'12 SEP RØD S1'!J9</f>
        <v>0</v>
      </c>
      <c r="N6" s="421">
        <v>2</v>
      </c>
    </row>
    <row r="7" spans="1:15" ht="15.75" customHeight="1">
      <c r="A7" s="19">
        <v>44086</v>
      </c>
      <c r="B7" s="421" t="s">
        <v>351</v>
      </c>
      <c r="C7" s="421" t="s">
        <v>863</v>
      </c>
      <c r="D7" s="421">
        <v>17</v>
      </c>
      <c r="E7" s="421" t="s">
        <v>611</v>
      </c>
      <c r="F7" s="424" t="str">
        <f>'12 SEP RØD S1'!C10</f>
        <v>Coop Idræt   4</v>
      </c>
      <c r="G7" s="425">
        <f>'12 SEP RØD S1'!D10</f>
        <v>0</v>
      </c>
      <c r="H7" s="425" t="str">
        <f>'12 SEP RØD S1'!E10</f>
        <v>-</v>
      </c>
      <c r="I7" s="425">
        <f>'12 SEP RØD S1'!F10</f>
        <v>0</v>
      </c>
      <c r="J7" s="424" t="str">
        <f>'12 SEP RØD S1'!G10</f>
        <v>Buus Jensen   2</v>
      </c>
      <c r="K7" s="425">
        <f>'12 SEP RØD S1'!H10</f>
        <v>0</v>
      </c>
      <c r="L7" s="425" t="str">
        <f>'12 SEP RØD S1'!I10</f>
        <v>-</v>
      </c>
      <c r="M7" s="425">
        <f>'12 SEP RØD S1'!J10</f>
        <v>0</v>
      </c>
      <c r="N7" s="421">
        <v>3</v>
      </c>
      <c r="O7" s="422"/>
    </row>
    <row r="8" spans="1:14" ht="15.75" customHeight="1">
      <c r="A8" s="19">
        <v>44114</v>
      </c>
      <c r="B8" s="421" t="s">
        <v>351</v>
      </c>
      <c r="C8" s="421" t="s">
        <v>864</v>
      </c>
      <c r="D8" s="426">
        <v>55</v>
      </c>
      <c r="E8" s="421" t="s">
        <v>611</v>
      </c>
      <c r="F8" s="424" t="str">
        <f>'10 OKT  RØD S2'!C18</f>
        <v>Nordea   3</v>
      </c>
      <c r="G8" s="425">
        <f>'10 OKT  RØD S2'!D18</f>
        <v>0</v>
      </c>
      <c r="H8" s="425" t="str">
        <f>'10 OKT  RØD S2'!E18</f>
        <v>-</v>
      </c>
      <c r="I8" s="425">
        <f>'10 OKT  RØD S2'!F18</f>
        <v>0</v>
      </c>
      <c r="J8" s="424" t="str">
        <f>'10 OKT  RØD S2'!G18</f>
        <v>Buus Jensen   2</v>
      </c>
      <c r="K8" s="425">
        <f>'10 OKT  RØD S2'!H18</f>
        <v>0</v>
      </c>
      <c r="L8" s="425" t="str">
        <f>'10 OKT  RØD S2'!I18</f>
        <v>-</v>
      </c>
      <c r="M8" s="425">
        <f>'10 OKT  RØD S2'!J18</f>
        <v>0</v>
      </c>
      <c r="N8" s="421">
        <v>4</v>
      </c>
    </row>
    <row r="9" spans="1:14" ht="15.75" customHeight="1">
      <c r="A9" s="19">
        <v>44114</v>
      </c>
      <c r="B9" s="421" t="s">
        <v>351</v>
      </c>
      <c r="C9" s="421" t="s">
        <v>864</v>
      </c>
      <c r="D9" s="426">
        <v>56</v>
      </c>
      <c r="E9" s="421" t="s">
        <v>611</v>
      </c>
      <c r="F9" s="424" t="str">
        <f>'10 OKT  RØD S2'!C19</f>
        <v>Ericsson Sport   2</v>
      </c>
      <c r="G9" s="425">
        <f>'10 OKT  RØD S2'!D19</f>
        <v>0</v>
      </c>
      <c r="H9" s="425" t="str">
        <f>'10 OKT  RØD S2'!E19</f>
        <v>-</v>
      </c>
      <c r="I9" s="425">
        <f>'10 OKT  RØD S2'!F19</f>
        <v>0</v>
      </c>
      <c r="J9" s="424" t="str">
        <f>'10 OKT  RØD S2'!G19</f>
        <v>Coop Idræt   4</v>
      </c>
      <c r="K9" s="425">
        <f>'10 OKT  RØD S2'!H19</f>
        <v>0</v>
      </c>
      <c r="L9" s="425" t="str">
        <f>'10 OKT  RØD S2'!I19</f>
        <v>-</v>
      </c>
      <c r="M9" s="425">
        <f>'10 OKT  RØD S2'!J19</f>
        <v>0</v>
      </c>
      <c r="N9" s="421">
        <v>5</v>
      </c>
    </row>
    <row r="10" spans="1:14" ht="15.75" customHeight="1">
      <c r="A10" s="19">
        <v>44114</v>
      </c>
      <c r="B10" s="421" t="s">
        <v>351</v>
      </c>
      <c r="C10" s="421" t="s">
        <v>864</v>
      </c>
      <c r="D10" s="426">
        <v>57</v>
      </c>
      <c r="E10" s="421" t="s">
        <v>611</v>
      </c>
      <c r="F10" s="424" t="str">
        <f>'10 OKT  RØD S2'!C20</f>
        <v>C M P</v>
      </c>
      <c r="G10" s="425">
        <f>'10 OKT  RØD S2'!D20</f>
        <v>0</v>
      </c>
      <c r="H10" s="425" t="str">
        <f>'10 OKT  RØD S2'!E20</f>
        <v>-</v>
      </c>
      <c r="I10" s="425">
        <f>'10 OKT  RØD S2'!F20</f>
        <v>0</v>
      </c>
      <c r="J10" s="424" t="str">
        <f>'10 OKT  RØD S2'!G20</f>
        <v>P T B   2</v>
      </c>
      <c r="K10" s="425">
        <f>'10 OKT  RØD S2'!H20</f>
        <v>0</v>
      </c>
      <c r="L10" s="425" t="str">
        <f>'10 OKT  RØD S2'!I20</f>
        <v>-</v>
      </c>
      <c r="M10" s="425">
        <f>'10 OKT  RØD S2'!J20</f>
        <v>0</v>
      </c>
      <c r="N10" s="427">
        <v>6</v>
      </c>
    </row>
    <row r="11" spans="1:14" ht="15.75" customHeight="1">
      <c r="A11" s="19">
        <v>44121</v>
      </c>
      <c r="B11" s="421" t="s">
        <v>351</v>
      </c>
      <c r="C11" s="421" t="s">
        <v>863</v>
      </c>
      <c r="D11" s="421">
        <v>66</v>
      </c>
      <c r="E11" s="421" t="s">
        <v>611</v>
      </c>
      <c r="F11" s="424" t="str">
        <f>'17 OKT RØD S3'!C14</f>
        <v>P T B   2</v>
      </c>
      <c r="G11" s="425">
        <f>'17 OKT RØD S3'!D14</f>
        <v>0</v>
      </c>
      <c r="H11" s="425" t="str">
        <f>'17 OKT RØD S3'!E14</f>
        <v>-</v>
      </c>
      <c r="I11" s="425">
        <f>'17 OKT RØD S3'!F14</f>
        <v>0</v>
      </c>
      <c r="J11" s="424" t="str">
        <f>'17 OKT RØD S3'!G14</f>
        <v>Ericsson Sport   2</v>
      </c>
      <c r="K11" s="425">
        <f>'17 OKT RØD S3'!H14</f>
        <v>0</v>
      </c>
      <c r="L11" s="425" t="str">
        <f>'17 OKT RØD S3'!I14</f>
        <v>-</v>
      </c>
      <c r="M11" s="425">
        <f>'17 OKT RØD S3'!J14</f>
        <v>0</v>
      </c>
      <c r="N11" s="421">
        <v>7</v>
      </c>
    </row>
    <row r="12" spans="1:14" ht="15.75" customHeight="1">
      <c r="A12" s="19">
        <v>44128</v>
      </c>
      <c r="B12" s="421" t="s">
        <v>351</v>
      </c>
      <c r="C12" s="421" t="s">
        <v>863</v>
      </c>
      <c r="D12" s="421">
        <v>73</v>
      </c>
      <c r="E12" s="421" t="s">
        <v>611</v>
      </c>
      <c r="F12" s="424" t="str">
        <f>'24 OKT RØD E3'!C8</f>
        <v>Buus Jensen   2</v>
      </c>
      <c r="G12" s="425">
        <f>'24 OKT RØD E3'!D8</f>
        <v>0</v>
      </c>
      <c r="H12" s="425" t="str">
        <f>'24 OKT RØD E3'!E8</f>
        <v>-</v>
      </c>
      <c r="I12" s="425">
        <f>'24 OKT RØD E3'!F8</f>
        <v>0</v>
      </c>
      <c r="J12" s="424" t="str">
        <f>'24 OKT RØD E3'!G8</f>
        <v>C M P</v>
      </c>
      <c r="K12" s="425">
        <f>'24 OKT RØD E3'!H8</f>
        <v>0</v>
      </c>
      <c r="L12" s="425" t="str">
        <f>'24 OKT RØD E3'!I8</f>
        <v>-</v>
      </c>
      <c r="M12" s="425">
        <f>'24 OKT RØD E3'!J8</f>
        <v>0</v>
      </c>
      <c r="N12" s="421">
        <v>8</v>
      </c>
    </row>
    <row r="13" spans="1:14" ht="15.75" customHeight="1">
      <c r="A13" s="19">
        <v>44128</v>
      </c>
      <c r="B13" s="421" t="s">
        <v>351</v>
      </c>
      <c r="C13" s="421" t="s">
        <v>863</v>
      </c>
      <c r="D13" s="421">
        <v>74</v>
      </c>
      <c r="E13" s="421" t="s">
        <v>611</v>
      </c>
      <c r="F13" s="424" t="str">
        <f>'17 OKT RØD S3'!C15</f>
        <v>Coop Idræt   4</v>
      </c>
      <c r="G13" s="425">
        <f>'17 OKT RØD S3'!D15</f>
        <v>0</v>
      </c>
      <c r="H13" s="425" t="str">
        <f>'17 OKT RØD S3'!E15</f>
        <v>-</v>
      </c>
      <c r="I13" s="425">
        <f>'17 OKT RØD S3'!F15</f>
        <v>0</v>
      </c>
      <c r="J13" s="424" t="str">
        <f>'17 OKT RØD S3'!G15</f>
        <v>Nordea   3</v>
      </c>
      <c r="K13" s="425">
        <f>'17 OKT RØD S3'!H15</f>
        <v>0</v>
      </c>
      <c r="L13" s="425" t="str">
        <f>'17 OKT RØD S3'!I15</f>
        <v>-</v>
      </c>
      <c r="M13" s="425">
        <f>'17 OKT RØD S3'!J15</f>
        <v>0</v>
      </c>
      <c r="N13" s="421">
        <v>9</v>
      </c>
    </row>
    <row r="14" spans="1:14" ht="15.75" customHeight="1">
      <c r="A14" s="19">
        <v>44142</v>
      </c>
      <c r="B14" s="421" t="s">
        <v>351</v>
      </c>
      <c r="C14" s="421" t="s">
        <v>863</v>
      </c>
      <c r="D14" s="428">
        <v>103</v>
      </c>
      <c r="E14" s="421" t="s">
        <v>611</v>
      </c>
      <c r="F14" s="424" t="str">
        <f>'07. NOV RØD P'!C10</f>
        <v>Buus Jensen   2</v>
      </c>
      <c r="G14" s="425">
        <f>'07. NOV RØD P'!D10</f>
        <v>0</v>
      </c>
      <c r="H14" s="425" t="str">
        <f>'07. NOV RØD P'!E10</f>
        <v>-</v>
      </c>
      <c r="I14" s="425">
        <f>'07. NOV RØD P'!F10</f>
        <v>0</v>
      </c>
      <c r="J14" s="424" t="str">
        <f>'07. NOV RØD P'!G10</f>
        <v>Ericsson Sport   2</v>
      </c>
      <c r="K14" s="425">
        <f>'07. NOV RØD P'!H10</f>
        <v>0</v>
      </c>
      <c r="L14" s="425" t="str">
        <f>'07. NOV RØD P'!I10</f>
        <v>-</v>
      </c>
      <c r="M14" s="425">
        <f>'07. NOV RØD P'!J10</f>
        <v>0</v>
      </c>
      <c r="N14" s="421">
        <v>10</v>
      </c>
    </row>
    <row r="15" spans="1:14" ht="15.75" customHeight="1">
      <c r="A15" s="19">
        <v>44142</v>
      </c>
      <c r="B15" s="421" t="s">
        <v>351</v>
      </c>
      <c r="C15" s="421" t="s">
        <v>863</v>
      </c>
      <c r="D15" s="428">
        <v>104</v>
      </c>
      <c r="E15" s="421" t="s">
        <v>611</v>
      </c>
      <c r="F15" s="424" t="str">
        <f>'07. NOV RØD P'!C11</f>
        <v>Nordea   3</v>
      </c>
      <c r="G15" s="425">
        <f>'07. NOV RØD P'!D11</f>
        <v>0</v>
      </c>
      <c r="H15" s="425" t="str">
        <f>'07. NOV RØD P'!E11</f>
        <v>-</v>
      </c>
      <c r="I15" s="425">
        <f>'07. NOV RØD P'!F11</f>
        <v>0</v>
      </c>
      <c r="J15" s="424" t="str">
        <f>'07. NOV RØD P'!G11</f>
        <v>C M P</v>
      </c>
      <c r="K15" s="425">
        <f>'07. NOV RØD P'!H11</f>
        <v>0</v>
      </c>
      <c r="L15" s="425" t="str">
        <f>'07. NOV RØD P'!I11</f>
        <v>-</v>
      </c>
      <c r="M15" s="425">
        <f>'07. NOV RØD P'!J11</f>
        <v>0</v>
      </c>
      <c r="N15" s="421">
        <v>11</v>
      </c>
    </row>
    <row r="16" spans="1:14" ht="15.75" customHeight="1">
      <c r="A16" s="19">
        <v>44142</v>
      </c>
      <c r="B16" s="421" t="s">
        <v>351</v>
      </c>
      <c r="C16" s="421" t="s">
        <v>863</v>
      </c>
      <c r="D16" s="428">
        <v>105</v>
      </c>
      <c r="E16" s="421" t="s">
        <v>611</v>
      </c>
      <c r="F16" s="424" t="str">
        <f>'07. NOV RØD P'!C12</f>
        <v>Coop Idræt   4</v>
      </c>
      <c r="G16" s="425">
        <f>'07. NOV RØD P'!D12</f>
        <v>0</v>
      </c>
      <c r="H16" s="425" t="str">
        <f>'07. NOV RØD P'!E12</f>
        <v>-</v>
      </c>
      <c r="I16" s="425">
        <f>'07. NOV RØD P'!F12</f>
        <v>0</v>
      </c>
      <c r="J16" s="424" t="str">
        <f>'07. NOV RØD P'!G12</f>
        <v>P T B   2</v>
      </c>
      <c r="K16" s="425">
        <f>'07. NOV RØD P'!H12</f>
        <v>0</v>
      </c>
      <c r="L16" s="425" t="str">
        <f>'07. NOV RØD P'!I12</f>
        <v>-</v>
      </c>
      <c r="M16" s="425">
        <f>'07. NOV RØD P'!J12</f>
        <v>0</v>
      </c>
      <c r="N16" s="421">
        <v>12</v>
      </c>
    </row>
    <row r="17" spans="1:14" ht="15.75" customHeight="1">
      <c r="A17" s="19">
        <v>44177</v>
      </c>
      <c r="B17" s="421" t="s">
        <v>351</v>
      </c>
      <c r="C17" s="421" t="s">
        <v>864</v>
      </c>
      <c r="D17" s="421">
        <v>154</v>
      </c>
      <c r="E17" s="421" t="s">
        <v>611</v>
      </c>
      <c r="F17" s="424" t="str">
        <f>'12. DEC RØD S5'!C24</f>
        <v>Ericsson Sport   2</v>
      </c>
      <c r="G17" s="425">
        <f>'12. DEC RØD S5'!D24</f>
        <v>0</v>
      </c>
      <c r="H17" s="425" t="str">
        <f>'12. DEC RØD S5'!E24</f>
        <v>-</v>
      </c>
      <c r="I17" s="425">
        <f>'12. DEC RØD S5'!F24</f>
        <v>0</v>
      </c>
      <c r="J17" s="424" t="str">
        <f>'12. DEC RØD S5'!G24</f>
        <v>Nordea   3</v>
      </c>
      <c r="K17" s="425">
        <f>'12. DEC RØD S5'!H24</f>
        <v>0</v>
      </c>
      <c r="L17" s="425" t="str">
        <f>'12. DEC RØD S5'!I24</f>
        <v>-</v>
      </c>
      <c r="M17" s="425">
        <f>'12. DEC RØD S5'!J24</f>
        <v>0</v>
      </c>
      <c r="N17" s="421">
        <v>13</v>
      </c>
    </row>
    <row r="18" spans="1:14" ht="15.75" customHeight="1">
      <c r="A18" s="19">
        <v>44177</v>
      </c>
      <c r="B18" s="421" t="s">
        <v>351</v>
      </c>
      <c r="C18" s="421" t="s">
        <v>864</v>
      </c>
      <c r="D18" s="421">
        <v>155</v>
      </c>
      <c r="E18" s="421" t="s">
        <v>611</v>
      </c>
      <c r="F18" s="424" t="str">
        <f>'12. DEC RØD S5'!C25</f>
        <v>C M P</v>
      </c>
      <c r="G18" s="425">
        <f>'12. DEC RØD S5'!D25</f>
        <v>0</v>
      </c>
      <c r="H18" s="425" t="str">
        <f>'12. DEC RØD S5'!E25</f>
        <v>-</v>
      </c>
      <c r="I18" s="425">
        <f>'12. DEC RØD S5'!F25</f>
        <v>0</v>
      </c>
      <c r="J18" s="424" t="str">
        <f>'12. DEC RØD S5'!G25</f>
        <v>Coop Idræt   4</v>
      </c>
      <c r="K18" s="425">
        <f>'12. DEC RØD S5'!H25</f>
        <v>0</v>
      </c>
      <c r="L18" s="425" t="str">
        <f>'12. DEC RØD S5'!I25</f>
        <v>-</v>
      </c>
      <c r="M18" s="425">
        <f>'12. DEC RØD S5'!J25</f>
        <v>0</v>
      </c>
      <c r="N18" s="421">
        <v>14</v>
      </c>
    </row>
    <row r="19" spans="1:14" ht="15.75" customHeight="1">
      <c r="A19" s="19">
        <v>44177</v>
      </c>
      <c r="B19" s="421" t="s">
        <v>351</v>
      </c>
      <c r="C19" s="421" t="s">
        <v>864</v>
      </c>
      <c r="D19" s="421">
        <v>156</v>
      </c>
      <c r="E19" s="421" t="s">
        <v>611</v>
      </c>
      <c r="F19" s="424" t="str">
        <f>'12. DEC RØD S5'!C26</f>
        <v>P T B   2</v>
      </c>
      <c r="G19" s="425">
        <f>'12. DEC RØD S5'!D26</f>
        <v>0</v>
      </c>
      <c r="H19" s="425" t="str">
        <f>'12. DEC RØD S5'!E26</f>
        <v>-</v>
      </c>
      <c r="I19" s="425">
        <f>'12. DEC RØD S5'!F26</f>
        <v>0</v>
      </c>
      <c r="J19" s="424" t="str">
        <f>'12. DEC RØD S5'!G26</f>
        <v>Buus Jensen   2</v>
      </c>
      <c r="K19" s="425">
        <f>'12. DEC RØD S5'!H26</f>
        <v>0</v>
      </c>
      <c r="L19" s="425" t="str">
        <f>'12. DEC RØD S5'!I26</f>
        <v>-</v>
      </c>
      <c r="M19" s="425">
        <f>'12. DEC RØD S5'!J26</f>
        <v>0</v>
      </c>
      <c r="N19" s="421">
        <v>15</v>
      </c>
    </row>
    <row r="20" spans="1:14" ht="15.75" customHeight="1">
      <c r="A20" s="19">
        <v>43832</v>
      </c>
      <c r="B20" s="421" t="s">
        <v>351</v>
      </c>
      <c r="C20" s="421" t="s">
        <v>863</v>
      </c>
      <c r="D20" s="421">
        <v>160</v>
      </c>
      <c r="E20" s="425" t="s">
        <v>611</v>
      </c>
      <c r="F20" s="424" t="str">
        <f>'02. JAN RØD S6'!C10</f>
        <v>C M P</v>
      </c>
      <c r="G20" s="425">
        <f>'02. JAN RØD S6'!D10</f>
        <v>0</v>
      </c>
      <c r="H20" s="425" t="str">
        <f>'02. JAN RØD S6'!E10</f>
        <v>-</v>
      </c>
      <c r="I20" s="425">
        <f>'02. JAN RØD S6'!F10</f>
        <v>0</v>
      </c>
      <c r="J20" s="424" t="str">
        <f>'02. JAN RØD S6'!G10</f>
        <v>Ericsson Sport   2</v>
      </c>
      <c r="K20" s="425">
        <f>'02. JAN RØD S6'!H10</f>
        <v>0</v>
      </c>
      <c r="L20" s="425" t="str">
        <f>'02. JAN RØD S6'!I10</f>
        <v>-</v>
      </c>
      <c r="M20" s="425">
        <f>'02. JAN RØD S6'!J10</f>
        <v>0</v>
      </c>
      <c r="N20" s="421">
        <v>16</v>
      </c>
    </row>
    <row r="21" spans="1:14" ht="15.75" customHeight="1">
      <c r="A21" s="19">
        <v>43832</v>
      </c>
      <c r="B21" s="421" t="s">
        <v>351</v>
      </c>
      <c r="C21" s="421" t="s">
        <v>863</v>
      </c>
      <c r="D21" s="421">
        <v>161</v>
      </c>
      <c r="E21" s="425" t="s">
        <v>611</v>
      </c>
      <c r="F21" s="424" t="str">
        <f>'02. JAN RØD S6'!C11</f>
        <v>P T B   2</v>
      </c>
      <c r="G21" s="425">
        <f>'02. JAN RØD S6'!D11</f>
        <v>0</v>
      </c>
      <c r="H21" s="425" t="str">
        <f>'02. JAN RØD S6'!E11</f>
        <v>-</v>
      </c>
      <c r="I21" s="425">
        <f>'02. JAN RØD S6'!F11</f>
        <v>0</v>
      </c>
      <c r="J21" s="424" t="str">
        <f>'02. JAN RØD S6'!G11</f>
        <v>Nordea   3</v>
      </c>
      <c r="K21" s="425">
        <f>'02. JAN RØD S6'!H11</f>
        <v>0</v>
      </c>
      <c r="L21" s="425" t="str">
        <f>'02. JAN RØD S6'!I11</f>
        <v>-</v>
      </c>
      <c r="M21" s="425">
        <f>'02. JAN RØD S6'!J11</f>
        <v>0</v>
      </c>
      <c r="N21" s="421">
        <v>17</v>
      </c>
    </row>
    <row r="22" spans="1:14" ht="15.75" customHeight="1">
      <c r="A22" s="19">
        <v>43832</v>
      </c>
      <c r="B22" s="421" t="s">
        <v>351</v>
      </c>
      <c r="C22" s="421" t="s">
        <v>863</v>
      </c>
      <c r="D22" s="421">
        <v>162</v>
      </c>
      <c r="E22" s="425" t="s">
        <v>611</v>
      </c>
      <c r="F22" s="424" t="str">
        <f>'02. JAN RØD S6'!C12</f>
        <v>Buus Jensen   2</v>
      </c>
      <c r="G22" s="425">
        <f>'02. JAN RØD S6'!D12</f>
        <v>0</v>
      </c>
      <c r="H22" s="425" t="str">
        <f>'02. JAN RØD S6'!E12</f>
        <v>-</v>
      </c>
      <c r="I22" s="425">
        <f>'02. JAN RØD S6'!F12</f>
        <v>0</v>
      </c>
      <c r="J22" s="424" t="str">
        <f>'02. JAN RØD S6'!G12</f>
        <v>Coop Idræt   4</v>
      </c>
      <c r="K22" s="425">
        <f>'02. JAN RØD S6'!H12</f>
        <v>0</v>
      </c>
      <c r="L22" s="425" t="str">
        <f>'02. JAN RØD S6'!I12</f>
        <v>-</v>
      </c>
      <c r="M22" s="425">
        <f>'02. JAN RØD S6'!J12</f>
        <v>0</v>
      </c>
      <c r="N22" s="421">
        <v>18</v>
      </c>
    </row>
    <row r="23" spans="1:14" ht="15.75" customHeight="1">
      <c r="A23" s="19">
        <v>43853</v>
      </c>
      <c r="B23" s="421" t="s">
        <v>351</v>
      </c>
      <c r="C23" s="421" t="s">
        <v>864</v>
      </c>
      <c r="D23" s="428">
        <v>202</v>
      </c>
      <c r="E23" s="425" t="s">
        <v>611</v>
      </c>
      <c r="F23" s="429" t="str">
        <f>'23. JAN RØD S7'!C20</f>
        <v>Buus Jensen   2</v>
      </c>
      <c r="G23" s="430">
        <f>'23. JAN RØD S7'!D20</f>
        <v>0</v>
      </c>
      <c r="H23" s="430" t="str">
        <f>'23. JAN RØD S7'!E20</f>
        <v>-</v>
      </c>
      <c r="I23" s="430">
        <f>'23. JAN RØD S7'!F20</f>
        <v>0</v>
      </c>
      <c r="J23" s="429" t="str">
        <f>'23. JAN RØD S7'!G20</f>
        <v>Nordea   3</v>
      </c>
      <c r="K23" s="430">
        <f>'23. JAN RØD S7'!H20</f>
        <v>0</v>
      </c>
      <c r="L23" s="430" t="str">
        <f>'23. JAN RØD S7'!I20</f>
        <v>-</v>
      </c>
      <c r="M23" s="430">
        <f>'23. JAN RØD S7'!J20</f>
        <v>0</v>
      </c>
      <c r="N23" s="421">
        <v>19</v>
      </c>
    </row>
    <row r="24" spans="1:14" ht="15.75" customHeight="1">
      <c r="A24" s="19">
        <v>43853</v>
      </c>
      <c r="B24" s="421" t="s">
        <v>351</v>
      </c>
      <c r="C24" s="421" t="s">
        <v>864</v>
      </c>
      <c r="D24" s="428">
        <v>203</v>
      </c>
      <c r="E24" s="425" t="s">
        <v>611</v>
      </c>
      <c r="F24" s="429" t="str">
        <f>'23. JAN RØD S7'!C21</f>
        <v>Coop Idræt   4</v>
      </c>
      <c r="G24" s="430">
        <f>'23. JAN RØD S7'!D21</f>
        <v>0</v>
      </c>
      <c r="H24" s="430" t="str">
        <f>'23. JAN RØD S7'!E21</f>
        <v>-</v>
      </c>
      <c r="I24" s="430">
        <f>'23. JAN RØD S7'!F21</f>
        <v>0</v>
      </c>
      <c r="J24" s="429" t="str">
        <f>'23. JAN RØD S7'!G21</f>
        <v>Ericsson Sport   2</v>
      </c>
      <c r="K24" s="430">
        <f>'23. JAN RØD S7'!H21</f>
        <v>0</v>
      </c>
      <c r="L24" s="430" t="str">
        <f>'23. JAN RØD S7'!I21</f>
        <v>-</v>
      </c>
      <c r="M24" s="430">
        <f>'23. JAN RØD S7'!J21</f>
        <v>0</v>
      </c>
      <c r="N24" s="421">
        <v>20</v>
      </c>
    </row>
    <row r="25" spans="1:14" ht="15.75" customHeight="1">
      <c r="A25" s="19">
        <v>43853</v>
      </c>
      <c r="B25" s="421" t="s">
        <v>351</v>
      </c>
      <c r="C25" s="421" t="s">
        <v>864</v>
      </c>
      <c r="D25" s="428">
        <v>204</v>
      </c>
      <c r="E25" s="425" t="s">
        <v>611</v>
      </c>
      <c r="F25" s="429" t="str">
        <f>'23. JAN RØD S7'!C22</f>
        <v>P T B   2</v>
      </c>
      <c r="G25" s="430">
        <f>'23. JAN RØD S7'!D22</f>
        <v>0</v>
      </c>
      <c r="H25" s="430" t="str">
        <f>'23. JAN RØD S7'!E22</f>
        <v>-</v>
      </c>
      <c r="I25" s="430">
        <f>'23. JAN RØD S7'!F22</f>
        <v>0</v>
      </c>
      <c r="J25" s="429" t="str">
        <f>'23. JAN RØD S7'!G22</f>
        <v>C M P</v>
      </c>
      <c r="K25" s="430">
        <f>'23. JAN RØD S7'!H22</f>
        <v>0</v>
      </c>
      <c r="L25" s="430" t="str">
        <f>'23. JAN RØD S7'!I22</f>
        <v>-</v>
      </c>
      <c r="M25" s="430">
        <f>'23. JAN RØD S7'!J22</f>
        <v>0</v>
      </c>
      <c r="N25" s="421">
        <v>21</v>
      </c>
    </row>
    <row r="26" spans="1:14" ht="15.75" customHeight="1">
      <c r="A26" s="19">
        <v>43896</v>
      </c>
      <c r="B26" s="421" t="s">
        <v>351</v>
      </c>
      <c r="C26" s="421" t="s">
        <v>864</v>
      </c>
      <c r="D26" s="421">
        <v>255</v>
      </c>
      <c r="E26" s="425" t="s">
        <v>611</v>
      </c>
      <c r="F26" s="424" t="str">
        <f>'06. MAR RØD S 8'!C21</f>
        <v>C M P</v>
      </c>
      <c r="G26" s="425">
        <f>'06. MAR RØD S 8'!D21</f>
        <v>0</v>
      </c>
      <c r="H26" s="425" t="str">
        <f>'06. MAR RØD S 8'!E21</f>
        <v>-</v>
      </c>
      <c r="I26" s="425">
        <f>'06. MAR RØD S 8'!F21</f>
        <v>0</v>
      </c>
      <c r="J26" s="424" t="str">
        <f>'06. MAR RØD S 8'!G21</f>
        <v>Buus Jensen   2</v>
      </c>
      <c r="K26" s="425">
        <f>'06. MAR RØD S 8'!H21</f>
        <v>0</v>
      </c>
      <c r="L26" s="425" t="str">
        <f>'06. MAR RØD S 8'!I21</f>
        <v>-</v>
      </c>
      <c r="M26" s="425">
        <f>'06. MAR RØD S 8'!J21</f>
        <v>0</v>
      </c>
      <c r="N26" s="421">
        <v>22</v>
      </c>
    </row>
    <row r="27" spans="1:14" ht="15.75" customHeight="1">
      <c r="A27" s="19">
        <v>43896</v>
      </c>
      <c r="B27" s="421" t="s">
        <v>351</v>
      </c>
      <c r="C27" s="421" t="s">
        <v>864</v>
      </c>
      <c r="D27" s="421">
        <v>256</v>
      </c>
      <c r="E27" s="425" t="s">
        <v>611</v>
      </c>
      <c r="F27" s="424" t="str">
        <f>'06. MAR RØD S 8'!C22</f>
        <v>Nordea   3</v>
      </c>
      <c r="G27" s="425">
        <f>'06. MAR RØD S 8'!D22</f>
        <v>0</v>
      </c>
      <c r="H27" s="425" t="str">
        <f>'06. MAR RØD S 8'!E22</f>
        <v>-</v>
      </c>
      <c r="I27" s="425">
        <f>'06. MAR RØD S 8'!F22</f>
        <v>0</v>
      </c>
      <c r="J27" s="424" t="str">
        <f>'06. MAR RØD S 8'!G22</f>
        <v>Coop Idræt   4</v>
      </c>
      <c r="K27" s="425">
        <f>'06. MAR RØD S 8'!H22</f>
        <v>0</v>
      </c>
      <c r="L27" s="425" t="str">
        <f>'06. MAR RØD S 8'!I22</f>
        <v>-</v>
      </c>
      <c r="M27" s="425">
        <f>'06. MAR RØD S 8'!J22</f>
        <v>0</v>
      </c>
      <c r="N27" s="421">
        <v>23</v>
      </c>
    </row>
    <row r="28" spans="1:14" ht="15.75" customHeight="1">
      <c r="A28" s="19">
        <v>43896</v>
      </c>
      <c r="B28" s="421" t="s">
        <v>351</v>
      </c>
      <c r="C28" s="421" t="s">
        <v>864</v>
      </c>
      <c r="D28" s="421">
        <v>257</v>
      </c>
      <c r="E28" s="425" t="s">
        <v>611</v>
      </c>
      <c r="F28" s="424" t="str">
        <f>'06. MAR RØD S 8'!C23</f>
        <v>Ericsson Sport   2</v>
      </c>
      <c r="G28" s="425">
        <f>'06. MAR RØD S 8'!D23</f>
        <v>0</v>
      </c>
      <c r="H28" s="425" t="str">
        <f>'06. MAR RØD S 8'!E23</f>
        <v>-</v>
      </c>
      <c r="I28" s="425">
        <f>'06. MAR RØD S 8'!F23</f>
        <v>0</v>
      </c>
      <c r="J28" s="424" t="str">
        <f>'06. MAR RØD S 8'!G23</f>
        <v>P T B   2</v>
      </c>
      <c r="K28" s="425">
        <f>'06. MAR RØD S 8'!H23</f>
        <v>0</v>
      </c>
      <c r="L28" s="425" t="str">
        <f>'06. MAR RØD S 8'!I23</f>
        <v>-</v>
      </c>
      <c r="M28" s="425">
        <f>'06. MAR RØD S 8'!J23</f>
        <v>0</v>
      </c>
      <c r="N28" s="421">
        <v>24</v>
      </c>
    </row>
    <row r="29" spans="1:14" ht="15.75" customHeight="1">
      <c r="A29" s="19">
        <v>43917</v>
      </c>
      <c r="B29" s="421" t="s">
        <v>351</v>
      </c>
      <c r="C29" s="421" t="s">
        <v>864</v>
      </c>
      <c r="D29" s="421">
        <v>274</v>
      </c>
      <c r="E29" s="425" t="s">
        <v>611</v>
      </c>
      <c r="F29" s="424" t="str">
        <f>'27. MAR RØD S9'!C23</f>
        <v>Ericsson Sport   2</v>
      </c>
      <c r="G29" s="425">
        <f>'27. MAR RØD S9'!D23</f>
        <v>0</v>
      </c>
      <c r="H29" s="425" t="str">
        <f>'27. MAR RØD S9'!E23</f>
        <v>-</v>
      </c>
      <c r="I29" s="425">
        <f>'27. MAR RØD S9'!F23</f>
        <v>0</v>
      </c>
      <c r="J29" s="424" t="str">
        <f>'27. MAR RØD S9'!G23</f>
        <v>Buus Jensen   2</v>
      </c>
      <c r="K29" s="425">
        <f>'27. MAR RØD S9'!H23</f>
        <v>0</v>
      </c>
      <c r="L29" s="425" t="str">
        <f>'27. MAR RØD S9'!I23</f>
        <v>-</v>
      </c>
      <c r="M29" s="425">
        <f>'27. MAR RØD S9'!J23</f>
        <v>0</v>
      </c>
      <c r="N29" s="421">
        <v>25</v>
      </c>
    </row>
    <row r="30" spans="1:14" ht="15.75" customHeight="1">
      <c r="A30" s="19">
        <v>43917</v>
      </c>
      <c r="B30" s="421" t="s">
        <v>351</v>
      </c>
      <c r="C30" s="421" t="s">
        <v>864</v>
      </c>
      <c r="D30" s="421">
        <v>275</v>
      </c>
      <c r="E30" s="425" t="s">
        <v>611</v>
      </c>
      <c r="F30" s="424" t="str">
        <f>'27. MAR RØD S9'!C24</f>
        <v>C M P</v>
      </c>
      <c r="G30" s="425">
        <f>'27. MAR RØD S9'!D24</f>
        <v>0</v>
      </c>
      <c r="H30" s="425" t="str">
        <f>'27. MAR RØD S9'!E24</f>
        <v>-</v>
      </c>
      <c r="I30" s="425">
        <f>'27. MAR RØD S9'!F24</f>
        <v>0</v>
      </c>
      <c r="J30" s="424" t="str">
        <f>'27. MAR RØD S9'!G24</f>
        <v>Nordea   3</v>
      </c>
      <c r="K30" s="425">
        <f>'27. MAR RØD S9'!H24</f>
        <v>0</v>
      </c>
      <c r="L30" s="425" t="str">
        <f>'27. MAR RØD S9'!I24</f>
        <v>-</v>
      </c>
      <c r="M30" s="425">
        <f>'27. MAR RØD S9'!J24</f>
        <v>0</v>
      </c>
      <c r="N30" s="421">
        <v>26</v>
      </c>
    </row>
    <row r="31" spans="1:14" ht="15.75" customHeight="1">
      <c r="A31" s="19">
        <v>43917</v>
      </c>
      <c r="B31" s="421" t="s">
        <v>351</v>
      </c>
      <c r="C31" s="421" t="s">
        <v>864</v>
      </c>
      <c r="D31" s="421">
        <v>276</v>
      </c>
      <c r="E31" s="425" t="s">
        <v>611</v>
      </c>
      <c r="F31" s="424" t="str">
        <f>'27. MAR RØD S9'!C25</f>
        <v>P T B   2</v>
      </c>
      <c r="G31" s="425">
        <f>'27. MAR RØD S9'!D25</f>
        <v>0</v>
      </c>
      <c r="H31" s="425" t="str">
        <f>'27. MAR RØD S9'!E25</f>
        <v>-</v>
      </c>
      <c r="I31" s="425">
        <f>'27. MAR RØD S9'!F25</f>
        <v>0</v>
      </c>
      <c r="J31" s="424" t="str">
        <f>'27. MAR RØD S9'!G25</f>
        <v>Coop Idræt   4</v>
      </c>
      <c r="K31" s="425">
        <f>'27. MAR RØD S9'!H25</f>
        <v>0</v>
      </c>
      <c r="L31" s="425" t="str">
        <f>'27. MAR RØD S9'!I25</f>
        <v>-</v>
      </c>
      <c r="M31" s="425">
        <f>'27. MAR RØD S9'!J25</f>
        <v>0</v>
      </c>
      <c r="N31" s="421">
        <v>27</v>
      </c>
    </row>
    <row r="32" spans="1:14" ht="15.75" customHeight="1">
      <c r="A32" s="19">
        <v>43938</v>
      </c>
      <c r="B32" s="421" t="s">
        <v>351</v>
      </c>
      <c r="C32" s="421" t="s">
        <v>863</v>
      </c>
      <c r="D32" s="426">
        <v>294</v>
      </c>
      <c r="E32" s="431" t="s">
        <v>611</v>
      </c>
      <c r="F32" s="323" t="str">
        <f>'17. APR RØD S10'!C8</f>
        <v>Nordea   3</v>
      </c>
      <c r="G32" s="432">
        <f>'17. APR RØD S10'!D8</f>
        <v>0</v>
      </c>
      <c r="H32" s="432" t="str">
        <f>'17. APR RØD S10'!E8</f>
        <v>-</v>
      </c>
      <c r="I32" s="432">
        <f>'17. APR RØD S10'!F8</f>
        <v>0</v>
      </c>
      <c r="J32" s="323" t="str">
        <f>'17. APR RØD S10'!G8</f>
        <v>Ericsson Sport   2</v>
      </c>
      <c r="K32" s="432">
        <f>'17. APR RØD S10'!H8</f>
        <v>0</v>
      </c>
      <c r="L32" s="432" t="str">
        <f>'17. APR RØD S10'!I8</f>
        <v>-</v>
      </c>
      <c r="M32" s="432">
        <f>'17. APR RØD S10'!J8</f>
        <v>0</v>
      </c>
      <c r="N32" s="421">
        <v>28</v>
      </c>
    </row>
    <row r="33" spans="1:14" ht="15.75" customHeight="1">
      <c r="A33" s="19">
        <v>43938</v>
      </c>
      <c r="B33" s="421" t="s">
        <v>351</v>
      </c>
      <c r="C33" s="421" t="s">
        <v>863</v>
      </c>
      <c r="D33" s="426">
        <v>295</v>
      </c>
      <c r="E33" s="431" t="s">
        <v>611</v>
      </c>
      <c r="F33" s="323" t="str">
        <f>'17. APR RØD S10'!C9</f>
        <v>Coop Idræt   4</v>
      </c>
      <c r="G33" s="432">
        <f>'17. APR RØD S10'!D9</f>
        <v>0</v>
      </c>
      <c r="H33" s="432" t="str">
        <f>'17. APR RØD S10'!E9</f>
        <v>-</v>
      </c>
      <c r="I33" s="432">
        <f>'17. APR RØD S10'!F9</f>
        <v>0</v>
      </c>
      <c r="J33" s="323" t="str">
        <f>'17. APR RØD S10'!G9</f>
        <v>C M P</v>
      </c>
      <c r="K33" s="432">
        <f>'17. APR RØD S10'!H9</f>
        <v>0</v>
      </c>
      <c r="L33" s="432" t="str">
        <f>'17. APR RØD S10'!I9</f>
        <v>-</v>
      </c>
      <c r="M33" s="432">
        <f>'17. APR RØD S10'!J9</f>
        <v>0</v>
      </c>
      <c r="N33" s="421">
        <v>29</v>
      </c>
    </row>
    <row r="34" spans="1:14" ht="15.75" customHeight="1">
      <c r="A34" s="19">
        <v>43938</v>
      </c>
      <c r="B34" s="421" t="s">
        <v>351</v>
      </c>
      <c r="C34" s="421" t="s">
        <v>863</v>
      </c>
      <c r="D34" s="426">
        <v>296</v>
      </c>
      <c r="E34" s="431" t="s">
        <v>611</v>
      </c>
      <c r="F34" s="323" t="str">
        <f>'17. APR RØD S10'!C10</f>
        <v>Buus Jensen   2</v>
      </c>
      <c r="G34" s="432">
        <f>'17. APR RØD S10'!D10</f>
        <v>0</v>
      </c>
      <c r="H34" s="432" t="str">
        <f>'17. APR RØD S10'!E10</f>
        <v>-</v>
      </c>
      <c r="I34" s="432">
        <f>'17. APR RØD S10'!F10</f>
        <v>0</v>
      </c>
      <c r="J34" s="323" t="str">
        <f>'17. APR RØD S10'!G10</f>
        <v>P T B   2</v>
      </c>
      <c r="K34" s="432">
        <f>'17. APR RØD S10'!H10</f>
        <v>0</v>
      </c>
      <c r="L34" s="432" t="str">
        <f>'17. APR RØD S10'!I10</f>
        <v>-</v>
      </c>
      <c r="M34" s="432">
        <f>'17. APR RØD S10'!J10</f>
        <v>0</v>
      </c>
      <c r="N34" s="421">
        <v>30</v>
      </c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FF00"/>
  </sheetPr>
  <dimension ref="A2:P37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0.57421875" style="421" customWidth="1"/>
    <col min="2" max="2" width="9.57421875" style="422" customWidth="1"/>
    <col min="3" max="3" width="9.57421875" style="421" customWidth="1"/>
    <col min="4" max="4" width="6.57421875" style="421" customWidth="1"/>
    <col min="5" max="5" width="12.57421875" style="421" customWidth="1"/>
    <col min="6" max="6" width="20.57421875" style="423" customWidth="1"/>
    <col min="7" max="7" width="8.57421875" style="421" customWidth="1"/>
    <col min="8" max="8" width="2.57421875" style="421" customWidth="1"/>
    <col min="9" max="9" width="5.57421875" style="421" customWidth="1"/>
    <col min="10" max="10" width="20.57421875" style="423" customWidth="1"/>
    <col min="11" max="11" width="8.57421875" style="421" customWidth="1"/>
    <col min="12" max="12" width="2.57421875" style="421" customWidth="1"/>
    <col min="13" max="13" width="5.57421875" style="421" customWidth="1"/>
    <col min="14" max="14" width="6.57421875" style="421" customWidth="1"/>
    <col min="15" max="15" width="11.8515625" style="421" bestFit="1" customWidth="1"/>
    <col min="16" max="16384" width="9.140625" style="422" customWidth="1"/>
  </cols>
  <sheetData>
    <row r="2" spans="3:9" ht="15">
      <c r="C2" s="579" t="s">
        <v>809</v>
      </c>
      <c r="D2" s="579"/>
      <c r="E2" s="579"/>
      <c r="F2" s="579"/>
      <c r="G2" s="579"/>
      <c r="H2" s="579"/>
      <c r="I2" s="579"/>
    </row>
    <row r="4" spans="1:13" ht="15">
      <c r="A4" s="421" t="s">
        <v>229</v>
      </c>
      <c r="B4" s="421" t="s">
        <v>228</v>
      </c>
      <c r="C4" s="421" t="s">
        <v>226</v>
      </c>
      <c r="D4" s="421" t="s">
        <v>227</v>
      </c>
      <c r="E4" s="421" t="s">
        <v>225</v>
      </c>
      <c r="F4" s="423" t="s">
        <v>230</v>
      </c>
      <c r="G4" s="421" t="s">
        <v>231</v>
      </c>
      <c r="I4" s="421" t="s">
        <v>2</v>
      </c>
      <c r="J4" s="423" t="s">
        <v>230</v>
      </c>
      <c r="K4" s="421" t="s">
        <v>232</v>
      </c>
      <c r="M4" s="421" t="s">
        <v>2</v>
      </c>
    </row>
    <row r="5" spans="1:14" ht="15">
      <c r="A5" s="19">
        <v>44086</v>
      </c>
      <c r="B5" s="421" t="s">
        <v>351</v>
      </c>
      <c r="C5" s="421" t="s">
        <v>863</v>
      </c>
      <c r="D5" s="421">
        <v>21</v>
      </c>
      <c r="E5" s="421" t="s">
        <v>612</v>
      </c>
      <c r="F5" s="424" t="str">
        <f>'12 SEP RØD S1'!C14</f>
        <v>M B D - I   3</v>
      </c>
      <c r="G5" s="425">
        <f>'12 SEP RØD S1'!D14</f>
        <v>0</v>
      </c>
      <c r="H5" s="425" t="str">
        <f>'12 SEP RØD S1'!E14</f>
        <v>-</v>
      </c>
      <c r="I5" s="425">
        <f>'12 SEP RØD S1'!F14</f>
        <v>0</v>
      </c>
      <c r="J5" s="424" t="str">
        <f>'12 SEP RØD S1'!G14</f>
        <v>P T B   3</v>
      </c>
      <c r="K5" s="425">
        <f>'12 SEP RØD S1'!H14</f>
        <v>0</v>
      </c>
      <c r="L5" s="425" t="str">
        <f>'12 SEP RØD S1'!I14</f>
        <v>-</v>
      </c>
      <c r="M5" s="425">
        <f>'12 SEP RØD S1'!J14</f>
        <v>0</v>
      </c>
      <c r="N5" s="421">
        <v>1</v>
      </c>
    </row>
    <row r="6" spans="1:15" ht="15">
      <c r="A6" s="19">
        <v>44086</v>
      </c>
      <c r="B6" s="421" t="s">
        <v>351</v>
      </c>
      <c r="C6" s="421" t="s">
        <v>863</v>
      </c>
      <c r="D6" s="421">
        <v>22</v>
      </c>
      <c r="E6" s="421" t="s">
        <v>612</v>
      </c>
      <c r="F6" s="424" t="str">
        <f>'12 SEP RØD S1'!C15</f>
        <v>Elme Hegn   2</v>
      </c>
      <c r="G6" s="425">
        <f>'12 SEP RØD S1'!D15</f>
        <v>0</v>
      </c>
      <c r="H6" s="425" t="str">
        <f>'12 SEP RØD S1'!E15</f>
        <v>-</v>
      </c>
      <c r="I6" s="425">
        <f>'12 SEP RØD S1'!F15</f>
        <v>0</v>
      </c>
      <c r="J6" s="424" t="str">
        <f>'12 SEP RØD S1'!G15</f>
        <v>H  I   3</v>
      </c>
      <c r="K6" s="425">
        <f>'12 SEP RØD S1'!H15</f>
        <v>0</v>
      </c>
      <c r="L6" s="425" t="str">
        <f>'12 SEP RØD S1'!I15</f>
        <v>-</v>
      </c>
      <c r="M6" s="425">
        <f>'12 SEP RØD S1'!J15</f>
        <v>0</v>
      </c>
      <c r="N6" s="421">
        <v>2</v>
      </c>
      <c r="O6" s="422"/>
    </row>
    <row r="7" spans="1:15" ht="15">
      <c r="A7" s="19">
        <v>44121</v>
      </c>
      <c r="B7" s="421" t="s">
        <v>351</v>
      </c>
      <c r="C7" s="421" t="s">
        <v>864</v>
      </c>
      <c r="D7" s="426">
        <v>71</v>
      </c>
      <c r="E7" s="421" t="s">
        <v>612</v>
      </c>
      <c r="F7" s="424" t="str">
        <f>'17 OKT RØD S3'!C24</f>
        <v>M B D - I   3</v>
      </c>
      <c r="G7" s="425">
        <f>'17 OKT RØD S3'!D24</f>
        <v>0</v>
      </c>
      <c r="H7" s="425" t="str">
        <f>'17 OKT RØD S3'!E24</f>
        <v>-</v>
      </c>
      <c r="I7" s="425">
        <f>'17 OKT RØD S3'!F24</f>
        <v>0</v>
      </c>
      <c r="J7" s="424" t="str">
        <f>'17 OKT RØD S3'!G24</f>
        <v>H  I   3</v>
      </c>
      <c r="K7" s="425">
        <f>'17 OKT RØD S3'!H24</f>
        <v>0</v>
      </c>
      <c r="L7" s="425" t="str">
        <f>'17 OKT RØD S3'!I24</f>
        <v>-</v>
      </c>
      <c r="M7" s="425">
        <f>'17 OKT RØD S3'!J24</f>
        <v>0</v>
      </c>
      <c r="N7" s="421">
        <v>3</v>
      </c>
      <c r="O7" s="422"/>
    </row>
    <row r="8" spans="1:15" ht="15">
      <c r="A8" s="19">
        <v>44121</v>
      </c>
      <c r="B8" s="421" t="s">
        <v>351</v>
      </c>
      <c r="C8" s="421" t="s">
        <v>864</v>
      </c>
      <c r="D8" s="426">
        <v>72</v>
      </c>
      <c r="E8" s="421" t="s">
        <v>612</v>
      </c>
      <c r="F8" s="424" t="str">
        <f>'17 OKT RØD S3'!C25</f>
        <v>P T B   3</v>
      </c>
      <c r="G8" s="425">
        <f>'17 OKT RØD S3'!D25</f>
        <v>0</v>
      </c>
      <c r="H8" s="425" t="str">
        <f>'17 OKT RØD S3'!E25</f>
        <v>-</v>
      </c>
      <c r="I8" s="425">
        <f>'17 OKT RØD S3'!F25</f>
        <v>0</v>
      </c>
      <c r="J8" s="424" t="str">
        <f>'17 OKT RØD S3'!G25</f>
        <v>Elme Hegn   2</v>
      </c>
      <c r="K8" s="425">
        <f>'17 OKT RØD S3'!H25</f>
        <v>0</v>
      </c>
      <c r="L8" s="425" t="str">
        <f>'17 OKT RØD S3'!I25</f>
        <v>-</v>
      </c>
      <c r="M8" s="425">
        <f>'17 OKT RØD S3'!J25</f>
        <v>0</v>
      </c>
      <c r="N8" s="421">
        <v>4</v>
      </c>
      <c r="O8" s="422"/>
    </row>
    <row r="9" spans="1:15" ht="15">
      <c r="A9" s="19">
        <v>44142</v>
      </c>
      <c r="B9" s="421" t="s">
        <v>351</v>
      </c>
      <c r="C9" s="421" t="s">
        <v>863</v>
      </c>
      <c r="D9" s="421">
        <v>106</v>
      </c>
      <c r="E9" s="421" t="s">
        <v>612</v>
      </c>
      <c r="F9" s="424" t="str">
        <f>'07. NOV RØD P'!C13</f>
        <v>H  I   3</v>
      </c>
      <c r="G9" s="425">
        <f>'07. NOV RØD P'!D13</f>
        <v>0</v>
      </c>
      <c r="H9" s="425" t="str">
        <f>'07. NOV RØD P'!E13</f>
        <v>-</v>
      </c>
      <c r="I9" s="425">
        <f>'07. NOV RØD P'!F13</f>
        <v>0</v>
      </c>
      <c r="J9" s="424" t="str">
        <f>'07. NOV RØD P'!G13</f>
        <v>P T B   3</v>
      </c>
      <c r="K9" s="425">
        <f>'07. NOV RØD P'!H13</f>
        <v>0</v>
      </c>
      <c r="L9" s="425" t="str">
        <f>'07. NOV RØD P'!I13</f>
        <v>-</v>
      </c>
      <c r="M9" s="425">
        <f>'07. NOV RØD P'!J13</f>
        <v>0</v>
      </c>
      <c r="N9" s="421">
        <v>5</v>
      </c>
      <c r="O9" s="422"/>
    </row>
    <row r="10" spans="1:14" ht="15">
      <c r="A10" s="19">
        <v>44142</v>
      </c>
      <c r="B10" s="421" t="s">
        <v>351</v>
      </c>
      <c r="C10" s="421" t="s">
        <v>863</v>
      </c>
      <c r="D10" s="421">
        <v>107</v>
      </c>
      <c r="E10" s="421" t="s">
        <v>612</v>
      </c>
      <c r="F10" s="424" t="str">
        <f>'07. NOV RØD P'!C14</f>
        <v>Elme Hegn   2</v>
      </c>
      <c r="G10" s="425">
        <f>'07. NOV RØD P'!D14</f>
        <v>0</v>
      </c>
      <c r="H10" s="425" t="str">
        <f>'07. NOV RØD P'!E14</f>
        <v>-</v>
      </c>
      <c r="I10" s="425">
        <f>'07. NOV RØD P'!F14</f>
        <v>0</v>
      </c>
      <c r="J10" s="424" t="str">
        <f>'07. NOV RØD P'!G14</f>
        <v>M B D - I   3</v>
      </c>
      <c r="K10" s="425">
        <f>'07. NOV RØD P'!H14</f>
        <v>0</v>
      </c>
      <c r="L10" s="425" t="str">
        <f>'07. NOV RØD P'!I14</f>
        <v>-</v>
      </c>
      <c r="M10" s="425">
        <f>'07. NOV RØD P'!J14</f>
        <v>0</v>
      </c>
      <c r="N10" s="421">
        <v>6</v>
      </c>
    </row>
    <row r="11" spans="1:14" ht="15">
      <c r="A11" s="19">
        <v>44177</v>
      </c>
      <c r="B11" s="421" t="s">
        <v>351</v>
      </c>
      <c r="C11" s="421" t="s">
        <v>863</v>
      </c>
      <c r="D11" s="428">
        <v>148</v>
      </c>
      <c r="E11" s="421" t="s">
        <v>612</v>
      </c>
      <c r="F11" s="424" t="str">
        <f>'12. DEC RØD S5'!C14</f>
        <v>P T B   3</v>
      </c>
      <c r="G11" s="425">
        <f>'12. DEC RØD S5'!D14</f>
        <v>0</v>
      </c>
      <c r="H11" s="425" t="str">
        <f>'12. DEC RØD S5'!E14</f>
        <v>-</v>
      </c>
      <c r="I11" s="425">
        <f>'12. DEC RØD S5'!F14</f>
        <v>0</v>
      </c>
      <c r="J11" s="424" t="str">
        <f>'12. DEC RØD S5'!G14</f>
        <v>M B D - I  3</v>
      </c>
      <c r="K11" s="425">
        <f>'12. DEC RØD S5'!H14</f>
        <v>0</v>
      </c>
      <c r="L11" s="425" t="str">
        <f>'12. DEC RØD S5'!I14</f>
        <v>-</v>
      </c>
      <c r="M11" s="425">
        <f>'12. DEC RØD S5'!J14</f>
        <v>0</v>
      </c>
      <c r="N11" s="421">
        <v>7</v>
      </c>
    </row>
    <row r="12" spans="1:14" ht="15">
      <c r="A12" s="19">
        <v>44177</v>
      </c>
      <c r="B12" s="421" t="s">
        <v>351</v>
      </c>
      <c r="C12" s="421" t="s">
        <v>863</v>
      </c>
      <c r="D12" s="428">
        <v>149</v>
      </c>
      <c r="E12" s="421" t="s">
        <v>612</v>
      </c>
      <c r="F12" s="424" t="str">
        <f>'12. DEC RØD S5'!C15</f>
        <v>H  I   3</v>
      </c>
      <c r="G12" s="425">
        <f>'12. DEC RØD S5'!D15</f>
        <v>0</v>
      </c>
      <c r="H12" s="425" t="str">
        <f>'12. DEC RØD S5'!E15</f>
        <v>-</v>
      </c>
      <c r="I12" s="425">
        <f>'12. DEC RØD S5'!F15</f>
        <v>0</v>
      </c>
      <c r="J12" s="424" t="str">
        <f>'12. DEC RØD S5'!G15</f>
        <v>Elme Hegn   2</v>
      </c>
      <c r="K12" s="425">
        <f>'12. DEC RØD S5'!H15</f>
        <v>0</v>
      </c>
      <c r="L12" s="425" t="str">
        <f>'12. DEC RØD S5'!I15</f>
        <v>-</v>
      </c>
      <c r="M12" s="425">
        <f>'12. DEC RØD S5'!J15</f>
        <v>0</v>
      </c>
      <c r="N12" s="421">
        <v>8</v>
      </c>
    </row>
    <row r="13" spans="1:14" ht="15">
      <c r="A13" s="19">
        <v>43832</v>
      </c>
      <c r="B13" s="421" t="s">
        <v>351</v>
      </c>
      <c r="C13" s="421" t="s">
        <v>864</v>
      </c>
      <c r="D13" s="428">
        <v>166</v>
      </c>
      <c r="E13" s="421" t="s">
        <v>612</v>
      </c>
      <c r="F13" s="433" t="str">
        <f>'02. JAN RØD S6'!C20</f>
        <v>H  I   3</v>
      </c>
      <c r="G13" s="430">
        <f>'02. JAN RØD S6'!D20</f>
        <v>0</v>
      </c>
      <c r="H13" s="430" t="str">
        <f>'02. JAN RØD S6'!E20</f>
        <v>-</v>
      </c>
      <c r="I13" s="430">
        <f>'02. JAN RØD S6'!F20</f>
        <v>0</v>
      </c>
      <c r="J13" s="433" t="str">
        <f>'02. JAN RØD S6'!G20</f>
        <v>M B D - I   3</v>
      </c>
      <c r="K13" s="430">
        <f>'02. JAN RØD S6'!H20</f>
        <v>0</v>
      </c>
      <c r="L13" s="430" t="str">
        <f>'02. JAN RØD S6'!I20</f>
        <v>-</v>
      </c>
      <c r="M13" s="430">
        <f>'02. JAN RØD S6'!J20</f>
        <v>0</v>
      </c>
      <c r="N13" s="421">
        <v>9</v>
      </c>
    </row>
    <row r="14" spans="1:14" ht="15">
      <c r="A14" s="19">
        <v>43832</v>
      </c>
      <c r="B14" s="421" t="s">
        <v>351</v>
      </c>
      <c r="C14" s="421" t="s">
        <v>864</v>
      </c>
      <c r="D14" s="428">
        <v>167</v>
      </c>
      <c r="E14" s="421" t="s">
        <v>612</v>
      </c>
      <c r="F14" s="433" t="str">
        <f>'02. JAN RØD S6'!C21</f>
        <v>Elme Hegn   2</v>
      </c>
      <c r="G14" s="430">
        <f>'02. JAN RØD S6'!D21</f>
        <v>0</v>
      </c>
      <c r="H14" s="430" t="str">
        <f>'02. JAN RØD S6'!E21</f>
        <v>-</v>
      </c>
      <c r="I14" s="430">
        <f>'02. JAN RØD S6'!F21</f>
        <v>0</v>
      </c>
      <c r="J14" s="433" t="str">
        <f>'02. JAN RØD S6'!G21</f>
        <v>P T B   3</v>
      </c>
      <c r="K14" s="430">
        <f>'02. JAN RØD S6'!H21</f>
        <v>0</v>
      </c>
      <c r="L14" s="430" t="str">
        <f>'02. JAN RØD S6'!I21</f>
        <v>-</v>
      </c>
      <c r="M14" s="430">
        <f>'02. JAN RØD S6'!J21</f>
        <v>0</v>
      </c>
      <c r="N14" s="421">
        <v>10</v>
      </c>
    </row>
    <row r="15" spans="1:16" ht="15">
      <c r="A15" s="19">
        <v>43853</v>
      </c>
      <c r="B15" s="421" t="s">
        <v>351</v>
      </c>
      <c r="C15" s="421" t="s">
        <v>863</v>
      </c>
      <c r="D15" s="428">
        <v>194</v>
      </c>
      <c r="E15" s="430" t="s">
        <v>612</v>
      </c>
      <c r="F15" s="429" t="str">
        <f>'23. JAN RØD S7'!C8</f>
        <v>P T B   3</v>
      </c>
      <c r="G15" s="430">
        <f>'23. JAN RØD S7'!D8</f>
        <v>0</v>
      </c>
      <c r="H15" s="430" t="str">
        <f>'23. JAN RØD S7'!E8</f>
        <v>-</v>
      </c>
      <c r="I15" s="430">
        <f>'23. JAN RØD S7'!F8</f>
        <v>0</v>
      </c>
      <c r="J15" s="429" t="str">
        <f>'23. JAN RØD S7'!G8</f>
        <v>H  I   3</v>
      </c>
      <c r="K15" s="430">
        <f>'23. JAN RØD S7'!H8</f>
        <v>0</v>
      </c>
      <c r="L15" s="430" t="str">
        <f>'23. JAN RØD S7'!I8</f>
        <v>-</v>
      </c>
      <c r="M15" s="430">
        <f>'23. JAN RØD S7'!J8</f>
        <v>0</v>
      </c>
      <c r="N15" s="421">
        <v>11</v>
      </c>
      <c r="O15" s="422"/>
      <c r="P15" s="421"/>
    </row>
    <row r="16" spans="1:14" ht="15">
      <c r="A16" s="19">
        <v>43853</v>
      </c>
      <c r="B16" s="421" t="s">
        <v>351</v>
      </c>
      <c r="C16" s="421" t="s">
        <v>863</v>
      </c>
      <c r="D16" s="428">
        <v>195</v>
      </c>
      <c r="E16" s="430" t="s">
        <v>612</v>
      </c>
      <c r="F16" s="429" t="str">
        <f>'23. JAN RØD S7'!C9</f>
        <v>M B D - I   3</v>
      </c>
      <c r="G16" s="430">
        <f>'23. JAN RØD S7'!D9</f>
        <v>0</v>
      </c>
      <c r="H16" s="430" t="str">
        <f>'23. JAN RØD S7'!E9</f>
        <v>-</v>
      </c>
      <c r="I16" s="430">
        <f>'23. JAN RØD S7'!F9</f>
        <v>0</v>
      </c>
      <c r="J16" s="429" t="str">
        <f>'23. JAN RØD S7'!G9</f>
        <v>Elme Hegn   2</v>
      </c>
      <c r="K16" s="430">
        <f>'23. JAN RØD S7'!H9</f>
        <v>0</v>
      </c>
      <c r="L16" s="430" t="str">
        <f>'23. JAN RØD S7'!I9</f>
        <v>-</v>
      </c>
      <c r="M16" s="430">
        <f>'23. JAN RØD S7'!J9</f>
        <v>0</v>
      </c>
      <c r="N16" s="421">
        <v>12</v>
      </c>
    </row>
    <row r="17" spans="1:14" ht="15">
      <c r="A17" s="19">
        <v>43896</v>
      </c>
      <c r="B17" s="421" t="s">
        <v>351</v>
      </c>
      <c r="C17" s="421" t="s">
        <v>864</v>
      </c>
      <c r="D17" s="421">
        <v>261</v>
      </c>
      <c r="E17" s="425" t="s">
        <v>612</v>
      </c>
      <c r="F17" s="424" t="str">
        <f>'06. MAR RØD S 8'!C27</f>
        <v>M B D - I   3</v>
      </c>
      <c r="G17" s="425">
        <f>'06. MAR RØD S 8'!D27</f>
        <v>0</v>
      </c>
      <c r="H17" s="425" t="str">
        <f>'06. MAR RØD S 8'!E27</f>
        <v>-</v>
      </c>
      <c r="I17" s="425">
        <f>'06. MAR RØD S 8'!F27</f>
        <v>0</v>
      </c>
      <c r="J17" s="424" t="str">
        <f>'06. MAR RØD S 8'!G27</f>
        <v>P T B   3</v>
      </c>
      <c r="K17" s="425">
        <f>'06. MAR RØD S 8'!H27</f>
        <v>0</v>
      </c>
      <c r="L17" s="425" t="str">
        <f>'06. MAR RØD S 8'!I27</f>
        <v>-</v>
      </c>
      <c r="M17" s="425">
        <f>'06. MAR RØD S 8'!J27</f>
        <v>0</v>
      </c>
      <c r="N17" s="421">
        <v>13</v>
      </c>
    </row>
    <row r="18" spans="1:14" ht="15">
      <c r="A18" s="19">
        <v>43896</v>
      </c>
      <c r="B18" s="421" t="s">
        <v>351</v>
      </c>
      <c r="C18" s="421" t="s">
        <v>864</v>
      </c>
      <c r="D18" s="421">
        <v>262</v>
      </c>
      <c r="E18" s="425" t="s">
        <v>612</v>
      </c>
      <c r="F18" s="424" t="str">
        <f>'06. MAR RØD S 8'!C28</f>
        <v>Elme Hegn   2</v>
      </c>
      <c r="G18" s="425">
        <f>'06. MAR RØD S 8'!D28</f>
        <v>0</v>
      </c>
      <c r="H18" s="425" t="str">
        <f>'06. MAR RØD S 8'!E28</f>
        <v>-</v>
      </c>
      <c r="I18" s="425">
        <f>'06. MAR RØD S 8'!F28</f>
        <v>0</v>
      </c>
      <c r="J18" s="424" t="str">
        <f>'06. MAR RØD S 8'!G28</f>
        <v>H  I   3</v>
      </c>
      <c r="K18" s="425">
        <f>'06. MAR RØD S 8'!H28</f>
        <v>0</v>
      </c>
      <c r="L18" s="425" t="str">
        <f>'06. MAR RØD S 8'!I28</f>
        <v>-</v>
      </c>
      <c r="M18" s="425">
        <f>'06. MAR RØD S 8'!J28</f>
        <v>0</v>
      </c>
      <c r="N18" s="421">
        <v>14</v>
      </c>
    </row>
    <row r="19" spans="1:14" ht="15">
      <c r="A19" s="19">
        <v>43917</v>
      </c>
      <c r="B19" s="421" t="s">
        <v>351</v>
      </c>
      <c r="C19" s="421" t="s">
        <v>864</v>
      </c>
      <c r="D19" s="421">
        <v>277</v>
      </c>
      <c r="E19" s="425" t="s">
        <v>612</v>
      </c>
      <c r="F19" s="424" t="str">
        <f>'27. MAR RØD S9'!C26</f>
        <v>P T B   3</v>
      </c>
      <c r="G19" s="425">
        <f>'27. MAR RØD S9'!D26</f>
        <v>0</v>
      </c>
      <c r="H19" s="425" t="str">
        <f>'27. MAR RØD S9'!E26</f>
        <v>-</v>
      </c>
      <c r="I19" s="425">
        <f>'27. MAR RØD S9'!F26</f>
        <v>0</v>
      </c>
      <c r="J19" s="424" t="str">
        <f>'27. MAR RØD S9'!G26</f>
        <v>Elme Hegn   2</v>
      </c>
      <c r="K19" s="425">
        <f>'27. MAR RØD S9'!H26</f>
        <v>0</v>
      </c>
      <c r="L19" s="425" t="str">
        <f>'27. MAR RØD S9'!I26</f>
        <v>-</v>
      </c>
      <c r="M19" s="425">
        <f>'27. MAR RØD S9'!J26</f>
        <v>0</v>
      </c>
      <c r="N19" s="421">
        <v>15</v>
      </c>
    </row>
    <row r="20" spans="1:14" ht="15">
      <c r="A20" s="19">
        <v>43917</v>
      </c>
      <c r="B20" s="421" t="s">
        <v>351</v>
      </c>
      <c r="C20" s="421" t="s">
        <v>864</v>
      </c>
      <c r="D20" s="421">
        <v>278</v>
      </c>
      <c r="E20" s="425" t="s">
        <v>612</v>
      </c>
      <c r="F20" s="424" t="str">
        <f>'27. MAR RØD S9'!C27</f>
        <v>M B D - I   3</v>
      </c>
      <c r="G20" s="425">
        <f>'27. MAR RØD S9'!D27</f>
        <v>0</v>
      </c>
      <c r="H20" s="425" t="str">
        <f>'27. MAR RØD S9'!E27</f>
        <v>-</v>
      </c>
      <c r="I20" s="425">
        <f>'27. MAR RØD S9'!F27</f>
        <v>0</v>
      </c>
      <c r="J20" s="424" t="str">
        <f>'27. MAR RØD S9'!G27</f>
        <v>H  I   3</v>
      </c>
      <c r="K20" s="425">
        <f>'27. MAR RØD S9'!H27</f>
        <v>0</v>
      </c>
      <c r="L20" s="425" t="str">
        <f>'27. MAR RØD S9'!I27</f>
        <v>-</v>
      </c>
      <c r="M20" s="425">
        <f>'27. MAR RØD S9'!J27</f>
        <v>0</v>
      </c>
      <c r="N20" s="421">
        <v>16</v>
      </c>
    </row>
    <row r="21" spans="1:14" ht="15">
      <c r="A21" s="19">
        <v>43938</v>
      </c>
      <c r="B21" s="421" t="s">
        <v>351</v>
      </c>
      <c r="C21" s="421" t="s">
        <v>863</v>
      </c>
      <c r="D21" s="426">
        <v>297</v>
      </c>
      <c r="E21" s="431" t="s">
        <v>612</v>
      </c>
      <c r="F21" s="323" t="str">
        <f>'17. APR RØD S10'!C11</f>
        <v>Elme Hegn   2</v>
      </c>
      <c r="G21" s="432">
        <f>'17. APR RØD S10'!D11</f>
        <v>0</v>
      </c>
      <c r="H21" s="432" t="str">
        <f>'17. APR RØD S10'!E11</f>
        <v>-</v>
      </c>
      <c r="I21" s="432">
        <f>'17. APR RØD S10'!F11</f>
        <v>0</v>
      </c>
      <c r="J21" s="323" t="str">
        <f>'17. APR RØD S10'!G11</f>
        <v>M B D - I   3</v>
      </c>
      <c r="K21" s="432">
        <f>'17. APR RØD S10'!H11</f>
        <v>0</v>
      </c>
      <c r="L21" s="432" t="str">
        <f>'17. APR RØD S10'!I11</f>
        <v>-</v>
      </c>
      <c r="M21" s="432">
        <f>'17. APR RØD S10'!J11</f>
        <v>0</v>
      </c>
      <c r="N21" s="421">
        <v>17</v>
      </c>
    </row>
    <row r="22" spans="1:14" ht="15">
      <c r="A22" s="19">
        <v>43938</v>
      </c>
      <c r="B22" s="421" t="s">
        <v>351</v>
      </c>
      <c r="C22" s="421" t="s">
        <v>863</v>
      </c>
      <c r="D22" s="426">
        <v>298</v>
      </c>
      <c r="E22" s="431" t="s">
        <v>612</v>
      </c>
      <c r="F22" s="323" t="str">
        <f>'17. APR RØD S10'!C12</f>
        <v>H  I   3</v>
      </c>
      <c r="G22" s="432">
        <f>'17. APR RØD S10'!D12</f>
        <v>0</v>
      </c>
      <c r="H22" s="432" t="str">
        <f>'17. APR RØD S10'!E12</f>
        <v>-</v>
      </c>
      <c r="I22" s="432">
        <f>'17. APR RØD S10'!F12</f>
        <v>0</v>
      </c>
      <c r="J22" s="323" t="str">
        <f>'17. APR RØD S10'!G12</f>
        <v>P T B   3</v>
      </c>
      <c r="K22" s="432">
        <f>'17. APR RØD S10'!H12</f>
        <v>0</v>
      </c>
      <c r="L22" s="432" t="str">
        <f>'17. APR RØD S10'!I12</f>
        <v>-</v>
      </c>
      <c r="M22" s="432">
        <f>'17. APR RØD S10'!J12</f>
        <v>0</v>
      </c>
      <c r="N22" s="421">
        <v>18</v>
      </c>
    </row>
    <row r="23" spans="2:12" ht="15">
      <c r="B23" s="421"/>
      <c r="L23" s="434"/>
    </row>
    <row r="24" spans="2:12" ht="15">
      <c r="B24" s="421"/>
      <c r="L24" s="434"/>
    </row>
    <row r="25" ht="15">
      <c r="B25" s="421"/>
    </row>
    <row r="26" ht="15">
      <c r="B26" s="421"/>
    </row>
    <row r="27" ht="15">
      <c r="B27" s="421"/>
    </row>
    <row r="28" ht="15">
      <c r="B28" s="421"/>
    </row>
    <row r="29" ht="15">
      <c r="B29" s="421"/>
    </row>
    <row r="30" ht="15">
      <c r="B30" s="421"/>
    </row>
    <row r="31" ht="15">
      <c r="B31" s="421"/>
    </row>
    <row r="32" ht="15">
      <c r="B32" s="421"/>
    </row>
    <row r="33" ht="15">
      <c r="B33" s="421"/>
    </row>
    <row r="34" ht="15">
      <c r="B34" s="421"/>
    </row>
    <row r="35" spans="2:15" ht="15">
      <c r="B35" s="421"/>
      <c r="O35" s="422"/>
    </row>
    <row r="36" ht="15">
      <c r="B36" s="421"/>
    </row>
    <row r="37" ht="15">
      <c r="B37" s="421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2:R34"/>
  <sheetViews>
    <sheetView zoomScalePageLayoutView="0" workbookViewId="0" topLeftCell="A1">
      <selection activeCell="O3" sqref="O3"/>
    </sheetView>
  </sheetViews>
  <sheetFormatPr defaultColWidth="9.140625" defaultRowHeight="15.75" customHeight="1"/>
  <cols>
    <col min="1" max="1" width="10.57421875" style="2" customWidth="1"/>
    <col min="2" max="2" width="9.57421875" style="1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4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4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11.8515625" style="1" bestFit="1" customWidth="1"/>
    <col min="16" max="16384" width="9.140625" style="1" customWidth="1"/>
  </cols>
  <sheetData>
    <row r="2" spans="3:9" ht="15.75" customHeight="1">
      <c r="C2" s="559" t="s">
        <v>806</v>
      </c>
      <c r="D2" s="559"/>
      <c r="E2" s="559"/>
      <c r="F2" s="559"/>
      <c r="G2" s="559"/>
      <c r="H2" s="559"/>
      <c r="I2" s="559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4" t="s">
        <v>230</v>
      </c>
      <c r="G4" s="2" t="s">
        <v>231</v>
      </c>
      <c r="I4" s="2" t="s">
        <v>2</v>
      </c>
      <c r="J4" s="4" t="s">
        <v>230</v>
      </c>
      <c r="K4" s="2" t="s">
        <v>232</v>
      </c>
      <c r="M4" s="2" t="s">
        <v>2</v>
      </c>
    </row>
    <row r="5" spans="1:18" ht="15.75" customHeight="1">
      <c r="A5" s="19">
        <v>44086</v>
      </c>
      <c r="B5" s="2" t="s">
        <v>351</v>
      </c>
      <c r="C5" s="13" t="s">
        <v>864</v>
      </c>
      <c r="D5" s="2">
        <v>23</v>
      </c>
      <c r="E5" s="2" t="s">
        <v>614</v>
      </c>
      <c r="F5" s="276" t="str">
        <f>'12 SEP RØD S1'!C20</f>
        <v>V F I K</v>
      </c>
      <c r="G5" s="275">
        <f>'12 SEP RØD S1'!D20</f>
        <v>0</v>
      </c>
      <c r="H5" s="275" t="str">
        <f>'12 SEP RØD S1'!E20</f>
        <v>-</v>
      </c>
      <c r="I5" s="275">
        <f>'12 SEP RØD S1'!F20</f>
        <v>0</v>
      </c>
      <c r="J5" s="276" t="str">
        <f>'12 SEP RØD S1'!G20</f>
        <v>C/T - I</v>
      </c>
      <c r="K5" s="275">
        <f>'12 SEP RØD S1'!H20</f>
        <v>0</v>
      </c>
      <c r="L5" s="275" t="str">
        <f>'12 SEP RØD S1'!I20</f>
        <v>-</v>
      </c>
      <c r="M5" s="275">
        <f>'12 SEP RØD S1'!J20</f>
        <v>0</v>
      </c>
      <c r="N5" s="2">
        <v>1</v>
      </c>
      <c r="O5" s="558"/>
      <c r="P5" s="558"/>
      <c r="Q5" s="558"/>
      <c r="R5" s="558"/>
    </row>
    <row r="6" spans="1:14" ht="15.75" customHeight="1">
      <c r="A6" s="19">
        <v>44086</v>
      </c>
      <c r="B6" s="2" t="s">
        <v>351</v>
      </c>
      <c r="C6" s="13" t="s">
        <v>864</v>
      </c>
      <c r="D6" s="2">
        <v>24</v>
      </c>
      <c r="E6" s="2" t="s">
        <v>614</v>
      </c>
      <c r="F6" s="276" t="str">
        <f>'12 SEP RØD S1'!C21</f>
        <v>L I F   2</v>
      </c>
      <c r="G6" s="275">
        <f>'12 SEP RØD S1'!D21</f>
        <v>0</v>
      </c>
      <c r="H6" s="275" t="str">
        <f>'12 SEP RØD S1'!E21</f>
        <v>-</v>
      </c>
      <c r="I6" s="275">
        <f>'12 SEP RØD S1'!F21</f>
        <v>0</v>
      </c>
      <c r="J6" s="276" t="str">
        <f>'12 SEP RØD S1'!G21</f>
        <v>3 F. Sport</v>
      </c>
      <c r="K6" s="275">
        <f>'12 SEP RØD S1'!H21</f>
        <v>0</v>
      </c>
      <c r="L6" s="275" t="str">
        <f>'12 SEP RØD S1'!I21</f>
        <v>-</v>
      </c>
      <c r="M6" s="275">
        <f>'12 SEP RØD S1'!J21</f>
        <v>0</v>
      </c>
      <c r="N6" s="2">
        <v>2</v>
      </c>
    </row>
    <row r="7" spans="1:14" ht="15.75" customHeight="1">
      <c r="A7" s="19">
        <v>43839</v>
      </c>
      <c r="B7" s="2" t="s">
        <v>351</v>
      </c>
      <c r="C7" s="13" t="s">
        <v>864</v>
      </c>
      <c r="D7" s="9">
        <v>46</v>
      </c>
      <c r="E7" s="2" t="s">
        <v>614</v>
      </c>
      <c r="F7" s="276" t="str">
        <f>'09. JAN RØD P.'!C22</f>
        <v>F L S</v>
      </c>
      <c r="G7" s="275">
        <f>'09. JAN RØD P.'!D22</f>
        <v>0</v>
      </c>
      <c r="H7" s="275" t="str">
        <f>'09. JAN RØD P.'!E22</f>
        <v>-</v>
      </c>
      <c r="I7" s="275">
        <f>'09. JAN RØD P.'!F22</f>
        <v>0</v>
      </c>
      <c r="J7" s="276" t="str">
        <f>'09. JAN RØD P.'!G22</f>
        <v>Telefonen   3</v>
      </c>
      <c r="K7" s="275">
        <f>'09. JAN RØD P.'!H22</f>
        <v>0</v>
      </c>
      <c r="L7" s="275" t="str">
        <f>'09. JAN RØD P.'!I22</f>
        <v>-</v>
      </c>
      <c r="M7" s="275">
        <f>'09. JAN RØD P.'!J22</f>
        <v>0</v>
      </c>
      <c r="N7" s="2">
        <v>3</v>
      </c>
    </row>
    <row r="8" spans="1:14" ht="15.75" customHeight="1">
      <c r="A8" s="19">
        <v>44114</v>
      </c>
      <c r="B8" s="2" t="s">
        <v>351</v>
      </c>
      <c r="C8" s="13" t="s">
        <v>863</v>
      </c>
      <c r="D8" s="9">
        <v>49</v>
      </c>
      <c r="E8" s="2" t="s">
        <v>614</v>
      </c>
      <c r="F8" s="276" t="str">
        <f>'10 OKT  RØD S2'!C10</f>
        <v>V F I K</v>
      </c>
      <c r="G8" s="275">
        <f>'10 OKT  RØD S2'!D10</f>
        <v>0</v>
      </c>
      <c r="H8" s="275" t="str">
        <f>'10 OKT  RØD S2'!E10</f>
        <v>-</v>
      </c>
      <c r="I8" s="275">
        <f>'10 OKT  RØD S2'!F10</f>
        <v>0</v>
      </c>
      <c r="J8" s="276" t="str">
        <f>'10 OKT  RØD S2'!G10</f>
        <v>L I F   2</v>
      </c>
      <c r="K8" s="275">
        <f>'10 OKT  RØD S2'!H10</f>
        <v>0</v>
      </c>
      <c r="L8" s="275" t="str">
        <f>'10 OKT  RØD S2'!I10</f>
        <v>-</v>
      </c>
      <c r="M8" s="275">
        <f>'10 OKT  RØD S2'!J10</f>
        <v>0</v>
      </c>
      <c r="N8" s="2">
        <v>4</v>
      </c>
    </row>
    <row r="9" spans="1:18" ht="15.75" customHeight="1">
      <c r="A9" s="19">
        <v>44114</v>
      </c>
      <c r="B9" s="2" t="s">
        <v>351</v>
      </c>
      <c r="C9" s="13" t="s">
        <v>863</v>
      </c>
      <c r="D9" s="9">
        <v>50</v>
      </c>
      <c r="E9" s="2" t="s">
        <v>614</v>
      </c>
      <c r="F9" s="276" t="str">
        <f>'10 OKT  RØD S2'!C11</f>
        <v>F L S</v>
      </c>
      <c r="G9" s="275">
        <f>'10 OKT  RØD S2'!D11</f>
        <v>0</v>
      </c>
      <c r="H9" s="275" t="str">
        <f>'10 OKT  RØD S2'!E11</f>
        <v>-</v>
      </c>
      <c r="I9" s="275">
        <f>'10 OKT  RØD S2'!F11</f>
        <v>0</v>
      </c>
      <c r="J9" s="276" t="str">
        <f>'10 OKT  RØD S2'!G11</f>
        <v>3 F. Sport</v>
      </c>
      <c r="K9" s="275">
        <f>'10 OKT  RØD S2'!H11</f>
        <v>0</v>
      </c>
      <c r="L9" s="275" t="str">
        <f>'10 OKT  RØD S2'!I11</f>
        <v>-</v>
      </c>
      <c r="M9" s="275">
        <f>'10 OKT  RØD S2'!J11</f>
        <v>0</v>
      </c>
      <c r="N9" s="2">
        <v>5</v>
      </c>
      <c r="O9" s="558"/>
      <c r="P9" s="558"/>
      <c r="Q9" s="558"/>
      <c r="R9" s="558"/>
    </row>
    <row r="10" spans="1:14" ht="15.75" customHeight="1">
      <c r="A10" s="19">
        <v>44114</v>
      </c>
      <c r="B10" s="2" t="s">
        <v>351</v>
      </c>
      <c r="C10" s="13" t="s">
        <v>863</v>
      </c>
      <c r="D10" s="2">
        <v>51</v>
      </c>
      <c r="E10" s="2" t="s">
        <v>614</v>
      </c>
      <c r="F10" s="276" t="str">
        <f>'10 OKT  RØD S2'!C12</f>
        <v>C/T - I</v>
      </c>
      <c r="G10" s="275">
        <f>'10 OKT  RØD S2'!D12</f>
        <v>0</v>
      </c>
      <c r="H10" s="275" t="str">
        <f>'10 OKT  RØD S2'!E12</f>
        <v>-</v>
      </c>
      <c r="I10" s="275">
        <f>'10 OKT  RØD S2'!F12</f>
        <v>0</v>
      </c>
      <c r="J10" s="276" t="str">
        <f>'10 OKT  RØD S2'!G12</f>
        <v>Telefonen   3</v>
      </c>
      <c r="K10" s="275">
        <f>'10 OKT  RØD S2'!H12</f>
        <v>0</v>
      </c>
      <c r="L10" s="275" t="str">
        <f>'10 OKT  RØD S2'!I12</f>
        <v>-</v>
      </c>
      <c r="M10" s="275">
        <f>'10 OKT  RØD S2'!J12</f>
        <v>0</v>
      </c>
      <c r="N10" s="2">
        <v>6</v>
      </c>
    </row>
    <row r="11" spans="1:14" ht="15.75" customHeight="1">
      <c r="A11" s="19">
        <v>44121</v>
      </c>
      <c r="B11" s="2" t="s">
        <v>351</v>
      </c>
      <c r="C11" s="13" t="s">
        <v>863</v>
      </c>
      <c r="D11" s="2">
        <v>61</v>
      </c>
      <c r="E11" s="2" t="s">
        <v>614</v>
      </c>
      <c r="F11" s="322" t="str">
        <f>'17 OKT RØD S3'!C9</f>
        <v>Telefonen   3</v>
      </c>
      <c r="G11" s="275">
        <f>'17 OKT RØD S3'!D9</f>
        <v>0</v>
      </c>
      <c r="H11" s="275" t="str">
        <f>'17 OKT RØD S3'!E9</f>
        <v>-</v>
      </c>
      <c r="I11" s="275">
        <f>'17 OKT RØD S3'!F9</f>
        <v>0</v>
      </c>
      <c r="J11" s="322" t="str">
        <f>'17 OKT RØD S3'!G9</f>
        <v>L I F   2</v>
      </c>
      <c r="K11" s="275">
        <f>'17 OKT RØD S3'!H9</f>
        <v>0</v>
      </c>
      <c r="L11" s="275" t="str">
        <f>'17 OKT RØD S3'!I9</f>
        <v>-</v>
      </c>
      <c r="M11" s="275">
        <f>'17 OKT RØD S3'!J9</f>
        <v>0</v>
      </c>
      <c r="N11" s="2">
        <v>7</v>
      </c>
    </row>
    <row r="12" spans="1:14" ht="15.75" customHeight="1">
      <c r="A12" s="19">
        <v>44121</v>
      </c>
      <c r="B12" s="2" t="s">
        <v>351</v>
      </c>
      <c r="C12" s="13" t="s">
        <v>863</v>
      </c>
      <c r="D12" s="2">
        <v>62</v>
      </c>
      <c r="E12" s="2" t="s">
        <v>614</v>
      </c>
      <c r="F12" s="322" t="str">
        <f>'17 OKT RØD S3'!C10</f>
        <v>C/T - I</v>
      </c>
      <c r="G12" s="275">
        <f>'17 OKT RØD S3'!D10</f>
        <v>0</v>
      </c>
      <c r="H12" s="275" t="str">
        <f>'17 OKT RØD S3'!E10</f>
        <v>-</v>
      </c>
      <c r="I12" s="275">
        <f>'17 OKT RØD S3'!F10</f>
        <v>0</v>
      </c>
      <c r="J12" s="322" t="str">
        <f>'17 OKT RØD S3'!G10</f>
        <v>F L S</v>
      </c>
      <c r="K12" s="275">
        <f>'17 OKT RØD S3'!H10</f>
        <v>0</v>
      </c>
      <c r="L12" s="275" t="str">
        <f>'17 OKT RØD S3'!I10</f>
        <v>-</v>
      </c>
      <c r="M12" s="275">
        <f>'17 OKT RØD S3'!J10</f>
        <v>0</v>
      </c>
      <c r="N12" s="2">
        <v>8</v>
      </c>
    </row>
    <row r="13" spans="1:14" ht="15.75" customHeight="1">
      <c r="A13" s="19">
        <v>44121</v>
      </c>
      <c r="B13" s="2" t="s">
        <v>351</v>
      </c>
      <c r="C13" s="13" t="s">
        <v>863</v>
      </c>
      <c r="D13" s="2">
        <v>63</v>
      </c>
      <c r="E13" s="2" t="s">
        <v>614</v>
      </c>
      <c r="F13" s="322" t="str">
        <f>'17 OKT RØD S3'!C11</f>
        <v>3 F. Sport</v>
      </c>
      <c r="G13" s="275">
        <f>'17 OKT RØD S3'!D11</f>
        <v>0</v>
      </c>
      <c r="H13" s="275" t="str">
        <f>'17 OKT RØD S3'!E11</f>
        <v>-</v>
      </c>
      <c r="I13" s="275">
        <f>'17 OKT RØD S3'!F11</f>
        <v>0</v>
      </c>
      <c r="J13" s="322" t="str">
        <f>'17 OKT RØD S3'!G11</f>
        <v>V F I K</v>
      </c>
      <c r="K13" s="275">
        <f>'17 OKT RØD S3'!H11</f>
        <v>0</v>
      </c>
      <c r="L13" s="275" t="str">
        <f>'17 OKT RØD S3'!I11</f>
        <v>-</v>
      </c>
      <c r="M13" s="275">
        <f>'17 OKT RØD S3'!J11</f>
        <v>0</v>
      </c>
      <c r="N13" s="2">
        <v>9</v>
      </c>
    </row>
    <row r="14" spans="1:14" ht="15.75" customHeight="1">
      <c r="A14" s="19">
        <v>44135</v>
      </c>
      <c r="B14" s="2" t="s">
        <v>351</v>
      </c>
      <c r="C14" s="13" t="s">
        <v>864</v>
      </c>
      <c r="D14" s="2">
        <v>96</v>
      </c>
      <c r="E14" s="2" t="s">
        <v>614</v>
      </c>
      <c r="F14" s="276" t="str">
        <f>'31. OKT S4'!C22</f>
        <v>Telefonen   3</v>
      </c>
      <c r="G14" s="275">
        <f>'31. OKT S4'!D22</f>
        <v>0</v>
      </c>
      <c r="H14" s="275" t="str">
        <f>'31. OKT S4'!E22</f>
        <v>-</v>
      </c>
      <c r="I14" s="275">
        <f>'31. OKT S4'!F22</f>
        <v>0</v>
      </c>
      <c r="J14" s="276" t="str">
        <f>'31. OKT S4'!G22</f>
        <v>V F I K</v>
      </c>
      <c r="K14" s="275">
        <f>'31. OKT S4'!H22</f>
        <v>0</v>
      </c>
      <c r="L14" s="275" t="str">
        <f>'31. OKT S4'!I22</f>
        <v>-</v>
      </c>
      <c r="M14" s="275">
        <f>'31. OKT S4'!J22</f>
        <v>0</v>
      </c>
      <c r="N14" s="2">
        <v>10</v>
      </c>
    </row>
    <row r="15" spans="1:14" ht="15.75" customHeight="1">
      <c r="A15" s="19">
        <v>44135</v>
      </c>
      <c r="B15" s="2" t="s">
        <v>351</v>
      </c>
      <c r="C15" s="13" t="s">
        <v>864</v>
      </c>
      <c r="D15" s="2">
        <v>97</v>
      </c>
      <c r="E15" s="2" t="s">
        <v>614</v>
      </c>
      <c r="F15" s="276" t="str">
        <f>'31. OKT S4'!C23</f>
        <v>F L S</v>
      </c>
      <c r="G15" s="275">
        <f>'31. OKT S4'!D23</f>
        <v>0</v>
      </c>
      <c r="H15" s="275" t="str">
        <f>'31. OKT S4'!E23</f>
        <v>-</v>
      </c>
      <c r="I15" s="275">
        <f>'31. OKT S4'!F23</f>
        <v>0</v>
      </c>
      <c r="J15" s="276" t="str">
        <f>'31. OKT S4'!G23</f>
        <v>L I F   2</v>
      </c>
      <c r="K15" s="275">
        <f>'31. OKT S4'!H23</f>
        <v>0</v>
      </c>
      <c r="L15" s="275" t="str">
        <f>'31. OKT S4'!I23</f>
        <v>-</v>
      </c>
      <c r="M15" s="275">
        <f>'31. OKT S4'!J23</f>
        <v>0</v>
      </c>
      <c r="N15" s="2">
        <v>11</v>
      </c>
    </row>
    <row r="16" spans="1:14" ht="15.75" customHeight="1">
      <c r="A16" s="19">
        <v>44135</v>
      </c>
      <c r="B16" s="2" t="s">
        <v>351</v>
      </c>
      <c r="C16" s="13" t="s">
        <v>864</v>
      </c>
      <c r="D16" s="2">
        <v>98</v>
      </c>
      <c r="E16" s="2" t="s">
        <v>614</v>
      </c>
      <c r="F16" s="276" t="str">
        <f>'31. OKT S4'!C24</f>
        <v>C/T - I</v>
      </c>
      <c r="G16" s="275">
        <f>'31. OKT S4'!D24</f>
        <v>0</v>
      </c>
      <c r="H16" s="275" t="str">
        <f>'31. OKT S4'!E24</f>
        <v>-</v>
      </c>
      <c r="I16" s="275">
        <f>'31. OKT S4'!F24</f>
        <v>0</v>
      </c>
      <c r="J16" s="276" t="str">
        <f>'31. OKT S4'!G24</f>
        <v>3 F. Sport</v>
      </c>
      <c r="K16" s="275">
        <f>'31. OKT S4'!H24</f>
        <v>0</v>
      </c>
      <c r="L16" s="275" t="str">
        <f>'31. OKT S4'!I24</f>
        <v>-</v>
      </c>
      <c r="M16" s="275">
        <f>'31. OKT S4'!J24</f>
        <v>0</v>
      </c>
      <c r="N16" s="2">
        <v>12</v>
      </c>
    </row>
    <row r="17" spans="1:14" ht="15.75" customHeight="1">
      <c r="A17" s="19">
        <v>44177</v>
      </c>
      <c r="B17" s="2" t="s">
        <v>351</v>
      </c>
      <c r="C17" s="13" t="s">
        <v>863</v>
      </c>
      <c r="D17" s="2">
        <v>142</v>
      </c>
      <c r="E17" s="2" t="s">
        <v>614</v>
      </c>
      <c r="F17" s="276" t="str">
        <f>'12. DEC RØD S5'!C8</f>
        <v>L I F   2</v>
      </c>
      <c r="G17" s="275">
        <f>'12. DEC RØD S5'!D8</f>
        <v>0</v>
      </c>
      <c r="H17" s="275" t="str">
        <f>'12. DEC RØD S5'!E8</f>
        <v>-</v>
      </c>
      <c r="I17" s="275">
        <f>'12. DEC RØD S5'!F8</f>
        <v>0</v>
      </c>
      <c r="J17" s="276" t="str">
        <f>'12. DEC RØD S5'!G8</f>
        <v>C/T - I</v>
      </c>
      <c r="K17" s="275">
        <f>'12. DEC RØD S5'!H8</f>
        <v>0</v>
      </c>
      <c r="L17" s="275" t="str">
        <f>'12. DEC RØD S5'!I8</f>
        <v>-</v>
      </c>
      <c r="M17" s="275">
        <f>'12. DEC RØD S5'!J8</f>
        <v>0</v>
      </c>
      <c r="N17" s="2">
        <v>13</v>
      </c>
    </row>
    <row r="18" spans="1:14" ht="15.75" customHeight="1">
      <c r="A18" s="19">
        <v>44177</v>
      </c>
      <c r="B18" s="2" t="s">
        <v>351</v>
      </c>
      <c r="C18" s="13" t="s">
        <v>863</v>
      </c>
      <c r="D18" s="2">
        <v>143</v>
      </c>
      <c r="E18" s="2" t="s">
        <v>614</v>
      </c>
      <c r="F18" s="276" t="str">
        <f>'12. DEC RØD S5'!C9</f>
        <v>3 F. Sport</v>
      </c>
      <c r="G18" s="275">
        <f>'12. DEC RØD S5'!D9</f>
        <v>0</v>
      </c>
      <c r="H18" s="275" t="str">
        <f>'12. DEC RØD S5'!E9</f>
        <v>-</v>
      </c>
      <c r="I18" s="275">
        <f>'12. DEC RØD S5'!F9</f>
        <v>0</v>
      </c>
      <c r="J18" s="276" t="str">
        <f>'12. DEC RØD S5'!G9</f>
        <v>Telefonen   3</v>
      </c>
      <c r="K18" s="275">
        <f>'12. DEC RØD S5'!H9</f>
        <v>0</v>
      </c>
      <c r="L18" s="275" t="str">
        <f>'12. DEC RØD S5'!I9</f>
        <v>-</v>
      </c>
      <c r="M18" s="275">
        <f>'12. DEC RØD S5'!J9</f>
        <v>0</v>
      </c>
      <c r="N18" s="2">
        <v>14</v>
      </c>
    </row>
    <row r="19" spans="1:14" ht="15.75" customHeight="1">
      <c r="A19" s="19">
        <v>44177</v>
      </c>
      <c r="B19" s="2" t="s">
        <v>351</v>
      </c>
      <c r="C19" s="13" t="s">
        <v>864</v>
      </c>
      <c r="D19" s="2">
        <v>157</v>
      </c>
      <c r="E19" s="2" t="s">
        <v>614</v>
      </c>
      <c r="F19" s="276" t="str">
        <f>'12. DEC RØD S5'!C27</f>
        <v>V F I K</v>
      </c>
      <c r="G19" s="275">
        <f>'12. DEC RØD S5'!D27</f>
        <v>0</v>
      </c>
      <c r="H19" s="275" t="str">
        <f>'12. DEC RØD S5'!E27</f>
        <v>-</v>
      </c>
      <c r="I19" s="275">
        <f>'12. DEC RØD S5'!F27</f>
        <v>0</v>
      </c>
      <c r="J19" s="276" t="str">
        <f>'12. DEC RØD S5'!G27</f>
        <v>F L S</v>
      </c>
      <c r="K19" s="275">
        <f>'12. DEC RØD S5'!H27</f>
        <v>0</v>
      </c>
      <c r="L19" s="275" t="str">
        <f>'12. DEC RØD S5'!I27</f>
        <v>-</v>
      </c>
      <c r="M19" s="275">
        <f>'12. DEC RØD S5'!J27</f>
        <v>0</v>
      </c>
      <c r="N19" s="2">
        <v>15</v>
      </c>
    </row>
    <row r="20" spans="1:14" ht="15.75" customHeight="1">
      <c r="A20" s="19">
        <v>43832</v>
      </c>
      <c r="B20" s="2" t="s">
        <v>351</v>
      </c>
      <c r="C20" s="13" t="s">
        <v>864</v>
      </c>
      <c r="D20" s="77">
        <v>171</v>
      </c>
      <c r="E20" s="275" t="s">
        <v>614</v>
      </c>
      <c r="F20" s="328" t="str">
        <f>'02. JAN RØD S6'!C25</f>
        <v>L I F   2</v>
      </c>
      <c r="G20" s="278">
        <f>'02. JAN RØD S6'!D25</f>
        <v>0</v>
      </c>
      <c r="H20" s="278" t="str">
        <f>'02. JAN RØD S6'!E25</f>
        <v>-</v>
      </c>
      <c r="I20" s="278">
        <f>'02. JAN RØD S6'!F25</f>
        <v>0</v>
      </c>
      <c r="J20" s="328" t="str">
        <f>'02. JAN RØD S6'!G25</f>
        <v>V F I K</v>
      </c>
      <c r="K20" s="278">
        <f>'02. JAN RØD S6'!H25</f>
        <v>0</v>
      </c>
      <c r="L20" s="278" t="str">
        <f>'02. JAN RØD S6'!I25</f>
        <v>-</v>
      </c>
      <c r="M20" s="278">
        <f>'02. JAN RØD S6'!J25</f>
        <v>0</v>
      </c>
      <c r="N20" s="2">
        <v>16</v>
      </c>
    </row>
    <row r="21" spans="1:14" ht="15.75" customHeight="1">
      <c r="A21" s="19">
        <v>43832</v>
      </c>
      <c r="B21" s="2" t="s">
        <v>351</v>
      </c>
      <c r="C21" s="13" t="s">
        <v>864</v>
      </c>
      <c r="D21" s="77">
        <v>172</v>
      </c>
      <c r="E21" s="275" t="s">
        <v>614</v>
      </c>
      <c r="F21" s="328" t="str">
        <f>'02. JAN RØD S6'!C26</f>
        <v>3 F. Sport</v>
      </c>
      <c r="G21" s="278">
        <f>'02. JAN RØD S6'!D26</f>
        <v>0</v>
      </c>
      <c r="H21" s="278" t="str">
        <f>'02. JAN RØD S6'!E26</f>
        <v>-</v>
      </c>
      <c r="I21" s="278">
        <f>'02. JAN RØD S6'!F26</f>
        <v>0</v>
      </c>
      <c r="J21" s="328" t="str">
        <f>'02. JAN RØD S6'!G26</f>
        <v>F L S</v>
      </c>
      <c r="K21" s="278">
        <f>'02. JAN RØD S6'!H26</f>
        <v>0</v>
      </c>
      <c r="L21" s="278" t="str">
        <f>'02. JAN RØD S6'!I26</f>
        <v>-</v>
      </c>
      <c r="M21" s="278">
        <f>'02. JAN RØD S6'!J26</f>
        <v>0</v>
      </c>
      <c r="N21" s="2">
        <v>17</v>
      </c>
    </row>
    <row r="22" spans="1:14" ht="15.75" customHeight="1">
      <c r="A22" s="19">
        <v>43832</v>
      </c>
      <c r="B22" s="2" t="s">
        <v>351</v>
      </c>
      <c r="C22" s="13" t="s">
        <v>864</v>
      </c>
      <c r="D22" s="77">
        <v>173</v>
      </c>
      <c r="E22" s="275" t="s">
        <v>614</v>
      </c>
      <c r="F22" s="328" t="str">
        <f>'02. JAN RØD S6'!C27</f>
        <v>Telefonen   3</v>
      </c>
      <c r="G22" s="278">
        <f>'02. JAN RØD S6'!D27</f>
        <v>0</v>
      </c>
      <c r="H22" s="278" t="str">
        <f>'02. JAN RØD S6'!E27</f>
        <v>-</v>
      </c>
      <c r="I22" s="278">
        <f>'02. JAN RØD S6'!F27</f>
        <v>0</v>
      </c>
      <c r="J22" s="328" t="str">
        <f>'02. JAN RØD S6'!G27</f>
        <v>C/T - I</v>
      </c>
      <c r="K22" s="278">
        <f>'02. JAN RØD S6'!H27</f>
        <v>0</v>
      </c>
      <c r="L22" s="278" t="str">
        <f>'02. JAN RØD S6'!I27</f>
        <v>-</v>
      </c>
      <c r="M22" s="278">
        <f>'02. JAN RØD S6'!J27</f>
        <v>0</v>
      </c>
      <c r="N22" s="2">
        <v>18</v>
      </c>
    </row>
    <row r="23" spans="1:14" ht="15.75" customHeight="1">
      <c r="A23" s="19">
        <v>43853</v>
      </c>
      <c r="B23" s="2" t="s">
        <v>351</v>
      </c>
      <c r="C23" s="13" t="s">
        <v>863</v>
      </c>
      <c r="D23" s="77">
        <v>196</v>
      </c>
      <c r="E23" s="278" t="s">
        <v>614</v>
      </c>
      <c r="F23" s="326" t="str">
        <f>'23. JAN RØD S7'!C10</f>
        <v>Telefonen   3</v>
      </c>
      <c r="G23" s="278">
        <f>'23. JAN RØD S7'!D10</f>
        <v>0</v>
      </c>
      <c r="H23" s="278" t="str">
        <f>'23. JAN RØD S7'!E10</f>
        <v>-</v>
      </c>
      <c r="I23" s="278">
        <f>'23. JAN RØD S7'!F10</f>
        <v>0</v>
      </c>
      <c r="J23" s="326" t="str">
        <f>'23. JAN RØD S7'!G10</f>
        <v>F L S</v>
      </c>
      <c r="K23" s="278">
        <f>'23. JAN RØD S7'!H10</f>
        <v>0</v>
      </c>
      <c r="L23" s="278" t="str">
        <f>'23. JAN RØD S7'!I10</f>
        <v>-</v>
      </c>
      <c r="M23" s="278">
        <f>'23. JAN RØD S7'!J10</f>
        <v>0</v>
      </c>
      <c r="N23" s="2">
        <v>19</v>
      </c>
    </row>
    <row r="24" spans="1:14" ht="15.75" customHeight="1">
      <c r="A24" s="19">
        <v>43853</v>
      </c>
      <c r="B24" s="2" t="s">
        <v>351</v>
      </c>
      <c r="C24" s="13" t="s">
        <v>863</v>
      </c>
      <c r="D24" s="77">
        <v>197</v>
      </c>
      <c r="E24" s="278" t="s">
        <v>614</v>
      </c>
      <c r="F24" s="326" t="str">
        <f>'23. JAN RØD S7'!C11</f>
        <v>C/T - I</v>
      </c>
      <c r="G24" s="278">
        <f>'23. JAN RØD S7'!D11</f>
        <v>0</v>
      </c>
      <c r="H24" s="278" t="str">
        <f>'23. JAN RØD S7'!E11</f>
        <v>-</v>
      </c>
      <c r="I24" s="278">
        <f>'23. JAN RØD S7'!F11</f>
        <v>0</v>
      </c>
      <c r="J24" s="326" t="str">
        <f>'23. JAN RØD S7'!G11</f>
        <v>V F I K</v>
      </c>
      <c r="K24" s="278">
        <f>'23. JAN RØD S7'!H11</f>
        <v>0</v>
      </c>
      <c r="L24" s="278" t="str">
        <f>'23. JAN RØD S7'!I11</f>
        <v>-</v>
      </c>
      <c r="M24" s="278">
        <f>'23. JAN RØD S7'!J11</f>
        <v>0</v>
      </c>
      <c r="N24" s="2">
        <v>20</v>
      </c>
    </row>
    <row r="25" spans="1:14" ht="15.75" customHeight="1">
      <c r="A25" s="19">
        <v>43853</v>
      </c>
      <c r="B25" s="2" t="s">
        <v>351</v>
      </c>
      <c r="C25" s="13" t="s">
        <v>863</v>
      </c>
      <c r="D25" s="77">
        <v>198</v>
      </c>
      <c r="E25" s="278" t="s">
        <v>614</v>
      </c>
      <c r="F25" s="326" t="str">
        <f>'23. JAN RØD S7'!C12</f>
        <v>3 F. Sport</v>
      </c>
      <c r="G25" s="278">
        <f>'23. JAN RØD S7'!D12</f>
        <v>0</v>
      </c>
      <c r="H25" s="278" t="str">
        <f>'23. JAN RØD S7'!E12</f>
        <v>-</v>
      </c>
      <c r="I25" s="278">
        <f>'23. JAN RØD S7'!F12</f>
        <v>0</v>
      </c>
      <c r="J25" s="326" t="str">
        <f>'23. JAN RØD S7'!G12</f>
        <v>L I F   2</v>
      </c>
      <c r="K25" s="278">
        <f>'23. JAN RØD S7'!H12</f>
        <v>0</v>
      </c>
      <c r="L25" s="278" t="str">
        <f>'23. JAN RØD S7'!I12</f>
        <v>-</v>
      </c>
      <c r="M25" s="278">
        <f>'23. JAN RØD S7'!J12</f>
        <v>0</v>
      </c>
      <c r="N25" s="2">
        <v>21</v>
      </c>
    </row>
    <row r="26" spans="1:14" ht="15.75" customHeight="1">
      <c r="A26" s="19">
        <v>43881</v>
      </c>
      <c r="B26" s="2" t="s">
        <v>351</v>
      </c>
      <c r="C26" s="13" t="s">
        <v>865</v>
      </c>
      <c r="D26" s="2">
        <v>244</v>
      </c>
      <c r="E26" s="275" t="s">
        <v>614</v>
      </c>
      <c r="F26" s="276" t="str">
        <f>'20 FEB RØD P'!C21</f>
        <v>L I F   2</v>
      </c>
      <c r="G26" s="275">
        <f>'20 FEB RØD P'!D21</f>
        <v>0</v>
      </c>
      <c r="H26" s="275" t="str">
        <f>'20 FEB RØD P'!E21</f>
        <v>-</v>
      </c>
      <c r="I26" s="275">
        <f>'20 FEB RØD P'!F21</f>
        <v>0</v>
      </c>
      <c r="J26" s="276" t="str">
        <f>'20 FEB RØD P'!G21</f>
        <v>Telefonen   3</v>
      </c>
      <c r="K26" s="275">
        <f>'20 FEB RØD P'!H21</f>
        <v>0</v>
      </c>
      <c r="L26" s="275" t="str">
        <f>'20 FEB RØD P'!I21</f>
        <v>-</v>
      </c>
      <c r="M26" s="275">
        <f>'20 FEB RØD P'!J21</f>
        <v>0</v>
      </c>
      <c r="N26" s="2">
        <v>22</v>
      </c>
    </row>
    <row r="27" spans="1:14" ht="15.75" customHeight="1">
      <c r="A27" s="19">
        <v>43881</v>
      </c>
      <c r="B27" s="2" t="s">
        <v>351</v>
      </c>
      <c r="C27" s="13" t="s">
        <v>865</v>
      </c>
      <c r="D27" s="2">
        <v>245</v>
      </c>
      <c r="E27" s="275" t="s">
        <v>614</v>
      </c>
      <c r="F27" s="276" t="str">
        <f>'20 FEB RØD P'!C22</f>
        <v>F L S</v>
      </c>
      <c r="G27" s="275">
        <f>'20 FEB RØD P'!D22</f>
        <v>0</v>
      </c>
      <c r="H27" s="275" t="str">
        <f>'20 FEB RØD P'!E22</f>
        <v>-</v>
      </c>
      <c r="I27" s="275">
        <f>'20 FEB RØD P'!F22</f>
        <v>0</v>
      </c>
      <c r="J27" s="276" t="str">
        <f>'20 FEB RØD P'!G22</f>
        <v>C/T - I</v>
      </c>
      <c r="K27" s="275">
        <f>'20 FEB RØD P'!H22</f>
        <v>0</v>
      </c>
      <c r="L27" s="275" t="str">
        <f>'20 FEB RØD P'!I22</f>
        <v>-</v>
      </c>
      <c r="M27" s="275">
        <f>'20 FEB RØD P'!J22</f>
        <v>0</v>
      </c>
      <c r="N27" s="2">
        <v>23</v>
      </c>
    </row>
    <row r="28" spans="1:14" ht="15.75" customHeight="1">
      <c r="A28" s="19">
        <v>43881</v>
      </c>
      <c r="B28" s="2" t="s">
        <v>351</v>
      </c>
      <c r="C28" s="13" t="s">
        <v>865</v>
      </c>
      <c r="D28" s="2">
        <v>246</v>
      </c>
      <c r="E28" s="275" t="s">
        <v>614</v>
      </c>
      <c r="F28" s="276" t="str">
        <f>'20 FEB RØD P'!C23</f>
        <v>V F I K</v>
      </c>
      <c r="G28" s="275">
        <f>'20 FEB RØD P'!D23</f>
        <v>0</v>
      </c>
      <c r="H28" s="275" t="s">
        <v>3</v>
      </c>
      <c r="I28" s="275">
        <f>'20 FEB RØD P'!F23</f>
        <v>0</v>
      </c>
      <c r="J28" s="276" t="str">
        <f>'20 FEB RØD P'!G23</f>
        <v>3 F. Sport</v>
      </c>
      <c r="K28" s="275">
        <f>'20 FEB RØD P'!H23</f>
        <v>0</v>
      </c>
      <c r="L28" s="275" t="s">
        <v>3</v>
      </c>
      <c r="M28" s="275">
        <f>'20 FEB RØD P'!J23</f>
        <v>0</v>
      </c>
      <c r="N28" s="2">
        <v>24</v>
      </c>
    </row>
    <row r="29" spans="1:14" ht="15.75" customHeight="1">
      <c r="A29" s="19">
        <v>43917</v>
      </c>
      <c r="B29" s="2" t="s">
        <v>351</v>
      </c>
      <c r="C29" s="13" t="s">
        <v>863</v>
      </c>
      <c r="D29" s="2">
        <v>268</v>
      </c>
      <c r="E29" s="275" t="s">
        <v>614</v>
      </c>
      <c r="F29" s="326" t="str">
        <f>'27. MAR RØD S9'!C13</f>
        <v>V F I K</v>
      </c>
      <c r="G29" s="278">
        <f>'27. MAR RØD S9'!D13</f>
        <v>0</v>
      </c>
      <c r="H29" s="278" t="str">
        <f>'27. MAR RØD S9'!E13</f>
        <v>-</v>
      </c>
      <c r="I29" s="278">
        <f>'27. MAR RØD S9'!F13</f>
        <v>0</v>
      </c>
      <c r="J29" s="326" t="str">
        <f>'27. MAR RØD S9'!G13</f>
        <v>Telefonen   3</v>
      </c>
      <c r="K29" s="278">
        <f>'27. MAR RØD S9'!H13</f>
        <v>0</v>
      </c>
      <c r="L29" s="278" t="str">
        <f>'27. MAR RØD S9'!I13</f>
        <v>-</v>
      </c>
      <c r="M29" s="278">
        <f>'27. MAR RØD S9'!J13</f>
        <v>0</v>
      </c>
      <c r="N29" s="2">
        <v>25</v>
      </c>
    </row>
    <row r="30" spans="1:14" ht="15.75" customHeight="1">
      <c r="A30" s="19">
        <v>43917</v>
      </c>
      <c r="B30" s="2" t="s">
        <v>351</v>
      </c>
      <c r="C30" s="13" t="s">
        <v>863</v>
      </c>
      <c r="D30" s="2">
        <v>269</v>
      </c>
      <c r="E30" s="275" t="s">
        <v>614</v>
      </c>
      <c r="F30" s="326" t="str">
        <f>'27. MAR RØD S9'!C14</f>
        <v>L I F   2</v>
      </c>
      <c r="G30" s="278">
        <f>'27. MAR RØD S9'!D14</f>
        <v>0</v>
      </c>
      <c r="H30" s="278" t="str">
        <f>'27. MAR RØD S9'!E14</f>
        <v>-</v>
      </c>
      <c r="I30" s="278">
        <f>'27. MAR RØD S9'!F14</f>
        <v>0</v>
      </c>
      <c r="J30" s="326" t="str">
        <f>'27. MAR RØD S9'!G14</f>
        <v>F L S</v>
      </c>
      <c r="K30" s="278">
        <f>'27. MAR RØD S9'!H14</f>
        <v>0</v>
      </c>
      <c r="L30" s="278" t="str">
        <f>'27. MAR RØD S9'!I14</f>
        <v>-</v>
      </c>
      <c r="M30" s="278">
        <f>'27. MAR RØD S9'!J14</f>
        <v>0</v>
      </c>
      <c r="N30" s="2">
        <v>26</v>
      </c>
    </row>
    <row r="31" spans="1:14" ht="15.75" customHeight="1">
      <c r="A31" s="19">
        <v>43917</v>
      </c>
      <c r="B31" s="2" t="s">
        <v>351</v>
      </c>
      <c r="C31" s="13" t="s">
        <v>863</v>
      </c>
      <c r="D31" s="2">
        <v>270</v>
      </c>
      <c r="E31" s="275" t="s">
        <v>614</v>
      </c>
      <c r="F31" s="326" t="str">
        <f>'27. MAR RØD S9'!C15</f>
        <v>3 F. Sport</v>
      </c>
      <c r="G31" s="278">
        <f>'27. MAR RØD S9'!D15</f>
        <v>0</v>
      </c>
      <c r="H31" s="278" t="str">
        <f>'27. MAR RØD S9'!E15</f>
        <v>-</v>
      </c>
      <c r="I31" s="278">
        <f>'27. MAR RØD S9'!F15</f>
        <v>0</v>
      </c>
      <c r="J31" s="326" t="str">
        <f>'27. MAR RØD S9'!G15</f>
        <v>C/T - I</v>
      </c>
      <c r="K31" s="278">
        <f>'27. MAR RØD S9'!H15</f>
        <v>0</v>
      </c>
      <c r="L31" s="278" t="str">
        <f>'27. MAR RØD S9'!I15</f>
        <v>-</v>
      </c>
      <c r="M31" s="278">
        <f>'27. MAR RØD S9'!J15</f>
        <v>0</v>
      </c>
      <c r="N31" s="2">
        <v>27</v>
      </c>
    </row>
    <row r="32" spans="1:14" ht="15.75" customHeight="1">
      <c r="A32" s="19">
        <v>43938</v>
      </c>
      <c r="B32" s="2" t="s">
        <v>351</v>
      </c>
      <c r="C32" s="13" t="s">
        <v>864</v>
      </c>
      <c r="D32" s="2">
        <v>299</v>
      </c>
      <c r="E32" s="275" t="s">
        <v>614</v>
      </c>
      <c r="F32" s="324" t="str">
        <f>'17. APR RØD S10'!C20</f>
        <v>F L S</v>
      </c>
      <c r="G32" s="281">
        <f>'17. APR RØD S10'!D20</f>
        <v>0</v>
      </c>
      <c r="H32" s="281" t="str">
        <f>'17. APR RØD S10'!E20</f>
        <v>-</v>
      </c>
      <c r="I32" s="281">
        <f>'17. APR RØD S10'!F20</f>
        <v>0</v>
      </c>
      <c r="J32" s="324" t="str">
        <f>'17. APR RØD S10'!G20</f>
        <v>V F I K</v>
      </c>
      <c r="K32" s="281">
        <f>'17. APR RØD S10'!H20</f>
        <v>0</v>
      </c>
      <c r="L32" s="281" t="str">
        <f>'17. APR RØD S10'!I20</f>
        <v>-</v>
      </c>
      <c r="M32" s="281">
        <f>'17. APR RØD S10'!J20</f>
        <v>0</v>
      </c>
      <c r="N32" s="2">
        <v>28</v>
      </c>
    </row>
    <row r="33" spans="1:14" ht="15.75" customHeight="1">
      <c r="A33" s="19">
        <v>43938</v>
      </c>
      <c r="B33" s="2" t="s">
        <v>351</v>
      </c>
      <c r="C33" s="13" t="s">
        <v>864</v>
      </c>
      <c r="D33" s="2">
        <v>300</v>
      </c>
      <c r="E33" s="275" t="s">
        <v>614</v>
      </c>
      <c r="F33" s="324" t="str">
        <f>'17. APR RØD S10'!C21</f>
        <v>C/T - I</v>
      </c>
      <c r="G33" s="281">
        <f>'17. APR RØD S10'!D21</f>
        <v>0</v>
      </c>
      <c r="H33" s="281" t="str">
        <f>'17. APR RØD S10'!E21</f>
        <v>-</v>
      </c>
      <c r="I33" s="281">
        <f>'17. APR RØD S10'!F21</f>
        <v>0</v>
      </c>
      <c r="J33" s="324" t="str">
        <f>'17. APR RØD S10'!G21</f>
        <v>L I F   2</v>
      </c>
      <c r="K33" s="281">
        <f>'17. APR RØD S10'!H21</f>
        <v>0</v>
      </c>
      <c r="L33" s="281" t="str">
        <f>'17. APR RØD S10'!I21</f>
        <v>-</v>
      </c>
      <c r="M33" s="281">
        <f>'17. APR RØD S10'!J21</f>
        <v>0</v>
      </c>
      <c r="N33" s="2">
        <v>29</v>
      </c>
    </row>
    <row r="34" spans="1:14" ht="15.75" customHeight="1">
      <c r="A34" s="19">
        <v>43938</v>
      </c>
      <c r="B34" s="2" t="s">
        <v>351</v>
      </c>
      <c r="C34" s="13" t="s">
        <v>864</v>
      </c>
      <c r="D34" s="2">
        <v>301</v>
      </c>
      <c r="E34" s="275" t="s">
        <v>614</v>
      </c>
      <c r="F34" s="324" t="str">
        <f>'17. APR RØD S10'!C22</f>
        <v>Telefonen   3</v>
      </c>
      <c r="G34" s="281">
        <f>'17. APR RØD S10'!D22</f>
        <v>0</v>
      </c>
      <c r="H34" s="281" t="str">
        <f>'17. APR RØD S10'!E22</f>
        <v>-</v>
      </c>
      <c r="I34" s="281">
        <f>'17. APR RØD S10'!F22</f>
        <v>0</v>
      </c>
      <c r="J34" s="324" t="str">
        <f>'17. APR RØD S10'!G22</f>
        <v>3 F. Sport</v>
      </c>
      <c r="K34" s="281">
        <f>'17. APR RØD S10'!H22</f>
        <v>0</v>
      </c>
      <c r="L34" s="281" t="str">
        <f>'17. APR RØD S10'!I22</f>
        <v>-</v>
      </c>
      <c r="M34" s="281">
        <f>'17. APR RØD S10'!J22</f>
        <v>0</v>
      </c>
      <c r="N34" s="2">
        <v>30</v>
      </c>
    </row>
  </sheetData>
  <sheetProtection/>
  <mergeCells count="3">
    <mergeCell ref="C2:I2"/>
    <mergeCell ref="O9:R9"/>
    <mergeCell ref="O5:R5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2:N35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10.57421875" style="421" customWidth="1"/>
    <col min="2" max="2" width="9.57421875" style="422" customWidth="1"/>
    <col min="3" max="3" width="9.57421875" style="421" customWidth="1"/>
    <col min="4" max="4" width="6.57421875" style="421" customWidth="1"/>
    <col min="5" max="5" width="12.57421875" style="421" customWidth="1"/>
    <col min="6" max="6" width="20.57421875" style="422" customWidth="1"/>
    <col min="7" max="7" width="8.57421875" style="421" customWidth="1"/>
    <col min="8" max="8" width="2.57421875" style="421" customWidth="1"/>
    <col min="9" max="9" width="5.57421875" style="421" customWidth="1"/>
    <col min="10" max="10" width="20.57421875" style="422" customWidth="1"/>
    <col min="11" max="11" width="8.57421875" style="421" customWidth="1"/>
    <col min="12" max="12" width="2.57421875" style="421" customWidth="1"/>
    <col min="13" max="13" width="5.57421875" style="421" customWidth="1"/>
    <col min="14" max="14" width="6.57421875" style="421" customWidth="1"/>
    <col min="15" max="15" width="11.8515625" style="422" bestFit="1" customWidth="1"/>
    <col min="16" max="16384" width="9.140625" style="422" customWidth="1"/>
  </cols>
  <sheetData>
    <row r="2" spans="3:9" ht="15.75" customHeight="1">
      <c r="C2" s="578" t="s">
        <v>807</v>
      </c>
      <c r="D2" s="578"/>
      <c r="E2" s="578"/>
      <c r="F2" s="578"/>
      <c r="G2" s="578"/>
      <c r="H2" s="578"/>
      <c r="I2" s="578"/>
    </row>
    <row r="4" spans="1:13" ht="15.75" customHeight="1">
      <c r="A4" s="421" t="s">
        <v>229</v>
      </c>
      <c r="B4" s="421" t="s">
        <v>228</v>
      </c>
      <c r="C4" s="421" t="s">
        <v>226</v>
      </c>
      <c r="D4" s="421" t="s">
        <v>227</v>
      </c>
      <c r="E4" s="421" t="s">
        <v>225</v>
      </c>
      <c r="F4" s="422" t="s">
        <v>230</v>
      </c>
      <c r="G4" s="421" t="s">
        <v>231</v>
      </c>
      <c r="I4" s="421" t="s">
        <v>2</v>
      </c>
      <c r="J4" s="422" t="s">
        <v>230</v>
      </c>
      <c r="K4" s="421" t="s">
        <v>232</v>
      </c>
      <c r="M4" s="421" t="s">
        <v>2</v>
      </c>
    </row>
    <row r="5" spans="1:14" ht="15.75" customHeight="1">
      <c r="A5" s="19">
        <v>44086</v>
      </c>
      <c r="B5" s="421" t="s">
        <v>351</v>
      </c>
      <c r="C5" s="421" t="s">
        <v>864</v>
      </c>
      <c r="D5" s="421">
        <v>25</v>
      </c>
      <c r="E5" s="421" t="s">
        <v>615</v>
      </c>
      <c r="F5" s="424" t="str">
        <f>'12 SEP RØD S1'!C22</f>
        <v>Laybourn</v>
      </c>
      <c r="G5" s="425">
        <f>'12 SEP RØD S1'!D22</f>
        <v>0</v>
      </c>
      <c r="H5" s="425" t="str">
        <f>'12 SEP RØD S1'!E22</f>
        <v>-</v>
      </c>
      <c r="I5" s="425">
        <f>'12 SEP RØD S1'!F22</f>
        <v>0</v>
      </c>
      <c r="J5" s="424" t="str">
        <f>'12 SEP RØD S1'!G22</f>
        <v>Next</v>
      </c>
      <c r="K5" s="425">
        <f>'12 SEP RØD S1'!H22</f>
        <v>0</v>
      </c>
      <c r="L5" s="425" t="str">
        <f>'12 SEP RØD S1'!I22</f>
        <v>-</v>
      </c>
      <c r="M5" s="425">
        <f>'12 SEP RØD S1'!J22</f>
        <v>0</v>
      </c>
      <c r="N5" s="421">
        <v>1</v>
      </c>
    </row>
    <row r="6" spans="1:14" ht="15.75" customHeight="1">
      <c r="A6" s="19">
        <v>44086</v>
      </c>
      <c r="B6" s="421" t="s">
        <v>351</v>
      </c>
      <c r="C6" s="421" t="s">
        <v>864</v>
      </c>
      <c r="D6" s="421">
        <v>26</v>
      </c>
      <c r="E6" s="421" t="s">
        <v>615</v>
      </c>
      <c r="F6" s="424" t="str">
        <f>'12 SEP RØD S1'!C23</f>
        <v>Elme Hegn   1</v>
      </c>
      <c r="G6" s="425">
        <f>'12 SEP RØD S1'!D23</f>
        <v>0</v>
      </c>
      <c r="H6" s="425" t="str">
        <f>'12 SEP RØD S1'!E23</f>
        <v>-</v>
      </c>
      <c r="I6" s="425">
        <f>'12 SEP RØD S1'!F23</f>
        <v>0</v>
      </c>
      <c r="J6" s="424" t="str">
        <f>'12 SEP RØD S1'!G23</f>
        <v>Rødager Bowl.</v>
      </c>
      <c r="K6" s="425">
        <f>'12 SEP RØD S1'!H23</f>
        <v>0</v>
      </c>
      <c r="L6" s="425" t="str">
        <f>'12 SEP RØD S1'!I23</f>
        <v>-</v>
      </c>
      <c r="M6" s="425">
        <f>'12 SEP RØD S1'!J23</f>
        <v>0</v>
      </c>
      <c r="N6" s="421">
        <v>2</v>
      </c>
    </row>
    <row r="7" spans="1:14" ht="15.75" customHeight="1">
      <c r="A7" s="19">
        <v>44086</v>
      </c>
      <c r="B7" s="421" t="s">
        <v>351</v>
      </c>
      <c r="C7" s="421" t="s">
        <v>864</v>
      </c>
      <c r="D7" s="421">
        <v>27</v>
      </c>
      <c r="E7" s="421" t="s">
        <v>615</v>
      </c>
      <c r="F7" s="424" t="str">
        <f>'12 SEP RØD S1'!C24</f>
        <v>Danske Bank   3</v>
      </c>
      <c r="G7" s="425">
        <f>'12 SEP RØD S1'!D24</f>
        <v>0</v>
      </c>
      <c r="H7" s="425" t="str">
        <f>'12 SEP RØD S1'!E24</f>
        <v>-</v>
      </c>
      <c r="I7" s="425">
        <f>'12 SEP RØD S1'!F24</f>
        <v>0</v>
      </c>
      <c r="J7" s="424" t="str">
        <f>'12 SEP RØD S1'!G24</f>
        <v>A L I   2</v>
      </c>
      <c r="K7" s="425">
        <f>'12 SEP RØD S1'!H24</f>
        <v>0</v>
      </c>
      <c r="L7" s="425" t="str">
        <f>'12 SEP RØD S1'!I24</f>
        <v>-</v>
      </c>
      <c r="M7" s="425">
        <f>'12 SEP RØD S1'!J24</f>
        <v>0</v>
      </c>
      <c r="N7" s="421">
        <v>3</v>
      </c>
    </row>
    <row r="8" spans="1:14" ht="15.75" customHeight="1">
      <c r="A8" s="19">
        <v>44114</v>
      </c>
      <c r="B8" s="421" t="s">
        <v>351</v>
      </c>
      <c r="C8" s="421" t="s">
        <v>863</v>
      </c>
      <c r="D8" s="426">
        <v>52</v>
      </c>
      <c r="E8" s="421" t="s">
        <v>615</v>
      </c>
      <c r="F8" s="424" t="str">
        <f>'10 OKT  RØD S2'!C13</f>
        <v>Elme Hegn   1</v>
      </c>
      <c r="G8" s="425">
        <f>'10 OKT  RØD S2'!D13</f>
        <v>0</v>
      </c>
      <c r="H8" s="425" t="str">
        <f>'10 OKT  RØD S2'!E13</f>
        <v>-</v>
      </c>
      <c r="I8" s="425">
        <f>'10 OKT  RØD S2'!F13</f>
        <v>0</v>
      </c>
      <c r="J8" s="424" t="str">
        <f>'10 OKT  RØD S2'!G13</f>
        <v>A L I   2</v>
      </c>
      <c r="K8" s="425">
        <f>'10 OKT  RØD S2'!H13</f>
        <v>0</v>
      </c>
      <c r="L8" s="425" t="str">
        <f>'10 OKT  RØD S2'!I13</f>
        <v>-</v>
      </c>
      <c r="M8" s="425">
        <f>'10 OKT  RØD S2'!J13</f>
        <v>0</v>
      </c>
      <c r="N8" s="421">
        <v>4</v>
      </c>
    </row>
    <row r="9" spans="1:14" ht="15.75" customHeight="1">
      <c r="A9" s="19">
        <v>44114</v>
      </c>
      <c r="B9" s="421" t="s">
        <v>351</v>
      </c>
      <c r="C9" s="421" t="s">
        <v>863</v>
      </c>
      <c r="D9" s="426">
        <v>53</v>
      </c>
      <c r="E9" s="421" t="s">
        <v>615</v>
      </c>
      <c r="F9" s="424" t="str">
        <f>'10 OKT  RØD S2'!C14</f>
        <v>Laybourn</v>
      </c>
      <c r="G9" s="425">
        <f>'10 OKT  RØD S2'!D14</f>
        <v>0</v>
      </c>
      <c r="H9" s="425" t="str">
        <f>'10 OKT  RØD S2'!E14</f>
        <v>-</v>
      </c>
      <c r="I9" s="425">
        <f>'10 OKT  RØD S2'!F14</f>
        <v>0</v>
      </c>
      <c r="J9" s="424" t="str">
        <f>'10 OKT  RØD S2'!G14</f>
        <v>Danske Bank   3</v>
      </c>
      <c r="K9" s="425">
        <f>'10 OKT  RØD S2'!H14</f>
        <v>0</v>
      </c>
      <c r="L9" s="425" t="str">
        <f>'10 OKT  RØD S2'!I14</f>
        <v>-</v>
      </c>
      <c r="M9" s="425">
        <f>'10 OKT  RØD S2'!J14</f>
        <v>0</v>
      </c>
      <c r="N9" s="421">
        <v>5</v>
      </c>
    </row>
    <row r="10" spans="1:14" ht="15.75" customHeight="1">
      <c r="A10" s="19">
        <v>44114</v>
      </c>
      <c r="B10" s="421" t="s">
        <v>351</v>
      </c>
      <c r="C10" s="421" t="s">
        <v>863</v>
      </c>
      <c r="D10" s="426">
        <v>54</v>
      </c>
      <c r="E10" s="421" t="s">
        <v>615</v>
      </c>
      <c r="F10" s="424" t="str">
        <f>'10 OKT  RØD S2'!C15</f>
        <v>Next</v>
      </c>
      <c r="G10" s="425">
        <f>'10 OKT  RØD S2'!D15</f>
        <v>0</v>
      </c>
      <c r="H10" s="425" t="s">
        <v>3</v>
      </c>
      <c r="I10" s="425">
        <f>'10 OKT  RØD S2'!F15</f>
        <v>0</v>
      </c>
      <c r="J10" s="424" t="str">
        <f>'10 OKT  RØD S2'!G15</f>
        <v>Rødager Bowl.</v>
      </c>
      <c r="K10" s="425">
        <f>'10 OKT  RØD S2'!H15</f>
        <v>0</v>
      </c>
      <c r="L10" s="425" t="s">
        <v>3</v>
      </c>
      <c r="M10" s="425">
        <f>'10 OKT  RØD S2'!J15</f>
        <v>0</v>
      </c>
      <c r="N10" s="421">
        <v>6</v>
      </c>
    </row>
    <row r="11" spans="1:14" ht="15.75" customHeight="1">
      <c r="A11" s="19">
        <v>44121</v>
      </c>
      <c r="B11" s="421" t="s">
        <v>351</v>
      </c>
      <c r="C11" s="421" t="s">
        <v>864</v>
      </c>
      <c r="D11" s="421">
        <v>69</v>
      </c>
      <c r="E11" s="421" t="s">
        <v>615</v>
      </c>
      <c r="F11" s="424" t="str">
        <f>'17 OKT RØD S3'!C22</f>
        <v>A L I   2</v>
      </c>
      <c r="G11" s="425">
        <f>'17 OKT RØD S3'!D22</f>
        <v>0</v>
      </c>
      <c r="H11" s="425" t="str">
        <f>'17 OKT RØD S3'!E22</f>
        <v>-</v>
      </c>
      <c r="I11" s="425">
        <f>'17 OKT RØD S3'!F22</f>
        <v>0</v>
      </c>
      <c r="J11" s="424" t="str">
        <f>'17 OKT RØD S3'!G22</f>
        <v>Next</v>
      </c>
      <c r="K11" s="425">
        <f>'17 OKT RØD S3'!H22</f>
        <v>0</v>
      </c>
      <c r="L11" s="425" t="str">
        <f>'17 OKT RØD S3'!I22</f>
        <v>-</v>
      </c>
      <c r="M11" s="425">
        <f>'17 OKT RØD S3'!J22</f>
        <v>0</v>
      </c>
      <c r="N11" s="421">
        <v>7</v>
      </c>
    </row>
    <row r="12" spans="1:14" ht="15.75" customHeight="1">
      <c r="A12" s="19">
        <v>44121</v>
      </c>
      <c r="B12" s="421" t="s">
        <v>351</v>
      </c>
      <c r="C12" s="421" t="s">
        <v>864</v>
      </c>
      <c r="D12" s="421">
        <v>70</v>
      </c>
      <c r="E12" s="421" t="s">
        <v>615</v>
      </c>
      <c r="F12" s="424" t="str">
        <f>'17 OKT RØD S3'!C23</f>
        <v>Danske Bank   3</v>
      </c>
      <c r="G12" s="425">
        <f>'17 OKT RØD S3'!D23</f>
        <v>0</v>
      </c>
      <c r="H12" s="425" t="str">
        <f>'17 OKT RØD S3'!E23</f>
        <v>-</v>
      </c>
      <c r="I12" s="425">
        <f>'17 OKT RØD S3'!F23</f>
        <v>0</v>
      </c>
      <c r="J12" s="424" t="str">
        <f>'17 OKT RØD S3'!G23</f>
        <v>Elme Hegn   1</v>
      </c>
      <c r="K12" s="425">
        <f>'17 OKT RØD S3'!H23</f>
        <v>0</v>
      </c>
      <c r="L12" s="425" t="str">
        <f>'17 OKT RØD S3'!I23</f>
        <v>-</v>
      </c>
      <c r="M12" s="425">
        <f>'17 OKT RØD S3'!J23</f>
        <v>0</v>
      </c>
      <c r="N12" s="421">
        <v>8</v>
      </c>
    </row>
    <row r="13" spans="1:14" ht="15.75" customHeight="1">
      <c r="A13" s="19">
        <v>44128</v>
      </c>
      <c r="B13" s="421" t="s">
        <v>351</v>
      </c>
      <c r="C13" s="421" t="s">
        <v>864</v>
      </c>
      <c r="D13" s="421">
        <v>84</v>
      </c>
      <c r="E13" s="421" t="s">
        <v>615</v>
      </c>
      <c r="F13" s="424" t="str">
        <f>'24 OKT RØD E3'!C25</f>
        <v>Rødager Bowl.</v>
      </c>
      <c r="G13" s="425">
        <f>'24 OKT RØD E3'!D25</f>
        <v>0</v>
      </c>
      <c r="H13" s="425" t="str">
        <f>'24 OKT RØD E3'!E25</f>
        <v>-</v>
      </c>
      <c r="I13" s="425">
        <f>'24 OKT RØD E3'!F25</f>
        <v>0</v>
      </c>
      <c r="J13" s="424" t="str">
        <f>'24 OKT RØD E3'!G25</f>
        <v>Laybourn</v>
      </c>
      <c r="K13" s="425">
        <f>'24 OKT RØD E3'!H25</f>
        <v>0</v>
      </c>
      <c r="L13" s="425" t="str">
        <f>'24 OKT RØD E3'!I25</f>
        <v>-</v>
      </c>
      <c r="M13" s="425">
        <f>'24 OKT RØD E3'!J25</f>
        <v>0</v>
      </c>
      <c r="N13" s="421">
        <v>9</v>
      </c>
    </row>
    <row r="14" spans="1:14" ht="15.75" customHeight="1">
      <c r="A14" s="19">
        <v>44142</v>
      </c>
      <c r="B14" s="421" t="s">
        <v>351</v>
      </c>
      <c r="C14" s="421" t="s">
        <v>864</v>
      </c>
      <c r="D14" s="421">
        <v>108</v>
      </c>
      <c r="E14" s="421" t="s">
        <v>615</v>
      </c>
      <c r="F14" s="413" t="str">
        <f>'07. NOV RØD P'!C28</f>
        <v>Elme Hegn   1</v>
      </c>
      <c r="G14" s="425">
        <f>'07. NOV RØD P'!D28</f>
        <v>0</v>
      </c>
      <c r="H14" s="425" t="str">
        <f>'07. NOV RØD P'!E28</f>
        <v>-</v>
      </c>
      <c r="I14" s="425">
        <f>'07. NOV RØD P'!F28</f>
        <v>0</v>
      </c>
      <c r="J14" s="413" t="str">
        <f>'07. NOV RØD P'!G28</f>
        <v>Next</v>
      </c>
      <c r="K14" s="425">
        <f>'07. NOV RØD P'!H28</f>
        <v>0</v>
      </c>
      <c r="L14" s="425" t="str">
        <f>'07. NOV RØD P'!I28</f>
        <v>-</v>
      </c>
      <c r="M14" s="425">
        <f>'07. NOV RØD P'!J28</f>
        <v>0</v>
      </c>
      <c r="N14" s="421">
        <v>10</v>
      </c>
    </row>
    <row r="15" spans="1:14" ht="15.75" customHeight="1">
      <c r="A15" s="19">
        <v>44142</v>
      </c>
      <c r="B15" s="421" t="s">
        <v>351</v>
      </c>
      <c r="C15" s="421" t="s">
        <v>864</v>
      </c>
      <c r="D15" s="421">
        <v>109</v>
      </c>
      <c r="E15" s="421" t="s">
        <v>615</v>
      </c>
      <c r="F15" s="413" t="str">
        <f>'07. NOV RØD P'!C29</f>
        <v>Danske Bank   3</v>
      </c>
      <c r="G15" s="425">
        <f>'07. NOV RØD P'!D29</f>
        <v>0</v>
      </c>
      <c r="H15" s="425" t="str">
        <f>'07. NOV RØD P'!E29</f>
        <v>-</v>
      </c>
      <c r="I15" s="425">
        <f>'07. NOV RØD P'!F29</f>
        <v>0</v>
      </c>
      <c r="J15" s="413" t="str">
        <f>'07. NOV RØD P'!G29</f>
        <v>Rødager Bowl.</v>
      </c>
      <c r="K15" s="425">
        <f>'07. NOV RØD P'!H29</f>
        <v>0</v>
      </c>
      <c r="L15" s="425" t="str">
        <f>'07. NOV RØD P'!I29</f>
        <v>-</v>
      </c>
      <c r="M15" s="425">
        <f>'07. NOV RØD P'!J29</f>
        <v>0</v>
      </c>
      <c r="N15" s="421">
        <v>11</v>
      </c>
    </row>
    <row r="16" spans="1:14" ht="15.75" customHeight="1">
      <c r="A16" s="19">
        <v>44156</v>
      </c>
      <c r="B16" s="421" t="s">
        <v>351</v>
      </c>
      <c r="C16" s="421" t="s">
        <v>864</v>
      </c>
      <c r="D16" s="421">
        <v>119</v>
      </c>
      <c r="E16" s="421" t="s">
        <v>615</v>
      </c>
      <c r="F16" s="424" t="str">
        <f>'21. NOV RØD E4'!C19</f>
        <v>Next</v>
      </c>
      <c r="G16" s="425">
        <f>'21. NOV RØD E4'!D19</f>
        <v>0</v>
      </c>
      <c r="H16" s="425" t="str">
        <f>'21. NOV RØD E4'!E19</f>
        <v>-</v>
      </c>
      <c r="I16" s="425">
        <f>'21. NOV RØD E4'!F19</f>
        <v>0</v>
      </c>
      <c r="J16" s="424" t="str">
        <f>'21. NOV RØD E4'!G19</f>
        <v>Danske Bank   3</v>
      </c>
      <c r="K16" s="425">
        <f>'21. NOV RØD E4'!H19</f>
        <v>0</v>
      </c>
      <c r="L16" s="425" t="str">
        <f>'21. NOV RØD E4'!I19</f>
        <v>-</v>
      </c>
      <c r="M16" s="425">
        <f>'21. NOV RØD E4'!J19</f>
        <v>0</v>
      </c>
      <c r="N16" s="421">
        <v>12</v>
      </c>
    </row>
    <row r="17" spans="1:14" ht="15.75" customHeight="1">
      <c r="A17" s="19">
        <v>44177</v>
      </c>
      <c r="B17" s="421" t="s">
        <v>351</v>
      </c>
      <c r="C17" s="421" t="s">
        <v>863</v>
      </c>
      <c r="D17" s="421">
        <v>146</v>
      </c>
      <c r="E17" s="421" t="s">
        <v>615</v>
      </c>
      <c r="F17" s="424" t="str">
        <f>'12. DEC RØD S5'!C12</f>
        <v>Laybourn</v>
      </c>
      <c r="G17" s="425">
        <f>'12. DEC RØD S5'!D12</f>
        <v>0</v>
      </c>
      <c r="H17" s="425" t="str">
        <f>'12. DEC RØD S5'!E12</f>
        <v>-</v>
      </c>
      <c r="I17" s="425">
        <f>'12. DEC RØD S5'!F12</f>
        <v>0</v>
      </c>
      <c r="J17" s="424" t="str">
        <f>'12. DEC RØD S5'!G12</f>
        <v>Elme Hegn   1</v>
      </c>
      <c r="K17" s="425">
        <f>'12. DEC RØD S5'!H12</f>
        <v>0</v>
      </c>
      <c r="L17" s="425" t="str">
        <f>'12. DEC RØD S5'!I12</f>
        <v>-</v>
      </c>
      <c r="M17" s="425">
        <f>'12. DEC RØD S5'!J12</f>
        <v>0</v>
      </c>
      <c r="N17" s="421">
        <v>13</v>
      </c>
    </row>
    <row r="18" spans="1:14" ht="15.75" customHeight="1">
      <c r="A18" s="19">
        <v>44177</v>
      </c>
      <c r="B18" s="421" t="s">
        <v>351</v>
      </c>
      <c r="C18" s="421" t="s">
        <v>863</v>
      </c>
      <c r="D18" s="421">
        <v>147</v>
      </c>
      <c r="E18" s="421" t="s">
        <v>615</v>
      </c>
      <c r="F18" s="424" t="str">
        <f>'12. DEC RØD S5'!C13</f>
        <v>Rødager Bowl.</v>
      </c>
      <c r="G18" s="425">
        <f>'12. DEC RØD S5'!D13</f>
        <v>0</v>
      </c>
      <c r="H18" s="425" t="str">
        <f>'12. DEC RØD S5'!E13</f>
        <v>-</v>
      </c>
      <c r="I18" s="425">
        <f>'12. DEC RØD S5'!F13</f>
        <v>0</v>
      </c>
      <c r="J18" s="424" t="str">
        <f>'12. DEC RØD S5'!G13</f>
        <v>A L I   2</v>
      </c>
      <c r="K18" s="425">
        <f>'12. DEC RØD S5'!H13</f>
        <v>0</v>
      </c>
      <c r="L18" s="425" t="str">
        <f>'12. DEC RØD S5'!I13</f>
        <v>-</v>
      </c>
      <c r="M18" s="425">
        <f>'12. DEC RØD S5'!J13</f>
        <v>0</v>
      </c>
      <c r="N18" s="421">
        <v>14</v>
      </c>
    </row>
    <row r="19" spans="1:14" ht="15.75" customHeight="1">
      <c r="A19" s="19">
        <v>43832</v>
      </c>
      <c r="B19" s="421" t="s">
        <v>351</v>
      </c>
      <c r="C19" s="421" t="s">
        <v>864</v>
      </c>
      <c r="D19" s="421">
        <v>168</v>
      </c>
      <c r="E19" s="421" t="s">
        <v>615</v>
      </c>
      <c r="F19" s="413" t="str">
        <f>'02. JAN RØD S6'!C22</f>
        <v>Next</v>
      </c>
      <c r="G19" s="425">
        <f>'02. JAN RØD S6'!D22</f>
        <v>0</v>
      </c>
      <c r="H19" s="425" t="str">
        <f>'02. JAN RØD S6'!E22</f>
        <v>-</v>
      </c>
      <c r="I19" s="425">
        <f>'02. JAN RØD S6'!F22</f>
        <v>0</v>
      </c>
      <c r="J19" s="413" t="str">
        <f>'02. JAN RØD S6'!G22</f>
        <v>Laybourn</v>
      </c>
      <c r="K19" s="425">
        <f>'02. JAN RØD S6'!H22</f>
        <v>0</v>
      </c>
      <c r="L19" s="425" t="str">
        <f>'02. JAN RØD S6'!I22</f>
        <v>-</v>
      </c>
      <c r="M19" s="425">
        <f>'02. JAN RØD S6'!J22</f>
        <v>0</v>
      </c>
      <c r="N19" s="421">
        <v>15</v>
      </c>
    </row>
    <row r="20" spans="1:14" ht="15.75" customHeight="1">
      <c r="A20" s="19">
        <v>43832</v>
      </c>
      <c r="B20" s="421" t="s">
        <v>351</v>
      </c>
      <c r="C20" s="421" t="s">
        <v>864</v>
      </c>
      <c r="D20" s="421">
        <v>169</v>
      </c>
      <c r="E20" s="425" t="s">
        <v>615</v>
      </c>
      <c r="F20" s="413" t="str">
        <f>'02. JAN RØD S6'!C23</f>
        <v>Rødager Bowl.</v>
      </c>
      <c r="G20" s="425">
        <f>'02. JAN RØD S6'!D23</f>
        <v>0</v>
      </c>
      <c r="H20" s="425" t="str">
        <f>'02. JAN RØD S6'!E23</f>
        <v>-</v>
      </c>
      <c r="I20" s="425">
        <f>'02. JAN RØD S6'!F23</f>
        <v>0</v>
      </c>
      <c r="J20" s="413" t="str">
        <f>'02. JAN RØD S6'!G23</f>
        <v>Elme Hegn   1</v>
      </c>
      <c r="K20" s="425">
        <f>'02. JAN RØD S6'!H23</f>
        <v>0</v>
      </c>
      <c r="L20" s="425" t="str">
        <f>'02. JAN RØD S6'!I23</f>
        <v>-</v>
      </c>
      <c r="M20" s="425">
        <f>'02. JAN RØD S6'!J23</f>
        <v>0</v>
      </c>
      <c r="N20" s="421">
        <v>16</v>
      </c>
    </row>
    <row r="21" spans="1:14" ht="15.75" customHeight="1">
      <c r="A21" s="19">
        <v>43832</v>
      </c>
      <c r="B21" s="421" t="s">
        <v>351</v>
      </c>
      <c r="C21" s="421" t="s">
        <v>864</v>
      </c>
      <c r="D21" s="421">
        <v>170</v>
      </c>
      <c r="E21" s="425" t="s">
        <v>615</v>
      </c>
      <c r="F21" s="413" t="str">
        <f>'02. JAN RØD S6'!C24</f>
        <v>A L I   2</v>
      </c>
      <c r="G21" s="425">
        <f>'02. JAN RØD S6'!D24</f>
        <v>0</v>
      </c>
      <c r="H21" s="425" t="str">
        <f>'02. JAN RØD S6'!E24</f>
        <v>-</v>
      </c>
      <c r="I21" s="425">
        <f>'02. JAN RØD S6'!F24</f>
        <v>0</v>
      </c>
      <c r="J21" s="413" t="str">
        <f>'02. JAN RØD S6'!G24</f>
        <v>Danske Bank   3</v>
      </c>
      <c r="K21" s="425">
        <f>'02. JAN RØD S6'!H24</f>
        <v>0</v>
      </c>
      <c r="L21" s="425" t="str">
        <f>'02. JAN RØD S6'!I24</f>
        <v>-</v>
      </c>
      <c r="M21" s="425">
        <f>'02. JAN RØD S6'!J24</f>
        <v>0</v>
      </c>
      <c r="N21" s="421">
        <v>17</v>
      </c>
    </row>
    <row r="22" spans="1:14" ht="15.75" customHeight="1">
      <c r="A22" s="19">
        <v>43839</v>
      </c>
      <c r="B22" s="421" t="s">
        <v>351</v>
      </c>
      <c r="C22" s="421" t="s">
        <v>863</v>
      </c>
      <c r="D22" s="421">
        <v>174</v>
      </c>
      <c r="E22" s="425" t="s">
        <v>615</v>
      </c>
      <c r="F22" s="424" t="str">
        <f>'09. JAN RØD P.'!C8</f>
        <v>A L I   2</v>
      </c>
      <c r="G22" s="425">
        <f>'09. JAN RØD P.'!D8</f>
        <v>0</v>
      </c>
      <c r="H22" s="425" t="str">
        <f>'09. JAN RØD P.'!E8</f>
        <v>-</v>
      </c>
      <c r="I22" s="425">
        <f>'09. JAN RØD P.'!F8</f>
        <v>0</v>
      </c>
      <c r="J22" s="424" t="str">
        <f>'09. JAN RØD P.'!G8</f>
        <v>Laybourn</v>
      </c>
      <c r="K22" s="425">
        <f>'09. JAN RØD P.'!H8</f>
        <v>0</v>
      </c>
      <c r="L22" s="425" t="str">
        <f>'09. JAN RØD P.'!I8</f>
        <v>-</v>
      </c>
      <c r="M22" s="425">
        <f>'09. JAN RØD P.'!J8</f>
        <v>0</v>
      </c>
      <c r="N22" s="421">
        <v>18</v>
      </c>
    </row>
    <row r="23" spans="1:14" ht="15.75" customHeight="1">
      <c r="A23" s="19">
        <v>43853</v>
      </c>
      <c r="B23" s="421" t="s">
        <v>351</v>
      </c>
      <c r="C23" s="421" t="s">
        <v>863</v>
      </c>
      <c r="D23" s="428">
        <v>199</v>
      </c>
      <c r="E23" s="425" t="s">
        <v>615</v>
      </c>
      <c r="F23" s="424" t="str">
        <f>'23. JAN RØD S7'!C13</f>
        <v>A L I   2</v>
      </c>
      <c r="G23" s="425">
        <f>'23. JAN RØD S7'!D13</f>
        <v>0</v>
      </c>
      <c r="H23" s="425" t="str">
        <f>'23. JAN RØD S7'!E13</f>
        <v>-</v>
      </c>
      <c r="I23" s="425">
        <f>'23. JAN RØD S7'!F13</f>
        <v>0</v>
      </c>
      <c r="J23" s="424" t="str">
        <f>'23. JAN RØD S7'!G13</f>
        <v>Elme Hegn   1</v>
      </c>
      <c r="K23" s="425">
        <f>'23. JAN RØD S7'!H13</f>
        <v>0</v>
      </c>
      <c r="L23" s="425" t="str">
        <f>'23. JAN RØD S7'!I13</f>
        <v>-</v>
      </c>
      <c r="M23" s="425">
        <f>'23. JAN RØD S7'!J13</f>
        <v>0</v>
      </c>
      <c r="N23" s="421">
        <v>19</v>
      </c>
    </row>
    <row r="24" spans="1:14" ht="15.75" customHeight="1">
      <c r="A24" s="19">
        <v>43853</v>
      </c>
      <c r="B24" s="421" t="s">
        <v>351</v>
      </c>
      <c r="C24" s="421" t="s">
        <v>863</v>
      </c>
      <c r="D24" s="428">
        <v>200</v>
      </c>
      <c r="E24" s="425" t="s">
        <v>615</v>
      </c>
      <c r="F24" s="424" t="str">
        <f>'23. JAN RØD S7'!C14</f>
        <v>Danske Bank   3</v>
      </c>
      <c r="G24" s="425">
        <f>'23. JAN RØD S7'!D14</f>
        <v>0</v>
      </c>
      <c r="H24" s="425" t="str">
        <f>'23. JAN RØD S7'!E14</f>
        <v>-</v>
      </c>
      <c r="I24" s="425">
        <f>'23. JAN RØD S7'!F14</f>
        <v>0</v>
      </c>
      <c r="J24" s="424" t="str">
        <f>'23. JAN RØD S7'!G14</f>
        <v>Laybourn</v>
      </c>
      <c r="K24" s="425">
        <f>'23. JAN RØD S7'!H14</f>
        <v>0</v>
      </c>
      <c r="L24" s="425" t="str">
        <f>'23. JAN RØD S7'!I14</f>
        <v>-</v>
      </c>
      <c r="M24" s="425">
        <f>'23. JAN RØD S7'!J14</f>
        <v>0</v>
      </c>
      <c r="N24" s="421">
        <v>20</v>
      </c>
    </row>
    <row r="25" spans="1:14" ht="15.75" customHeight="1">
      <c r="A25" s="19">
        <v>43853</v>
      </c>
      <c r="B25" s="421" t="s">
        <v>351</v>
      </c>
      <c r="C25" s="421" t="s">
        <v>863</v>
      </c>
      <c r="D25" s="428">
        <v>201</v>
      </c>
      <c r="E25" s="425" t="s">
        <v>615</v>
      </c>
      <c r="F25" s="424" t="str">
        <f>'23. JAN RØD S7'!C15</f>
        <v>Rødager Bowl.</v>
      </c>
      <c r="G25" s="425">
        <f>'23. JAN RØD S7'!D15</f>
        <v>0</v>
      </c>
      <c r="H25" s="425" t="str">
        <f>'23. JAN RØD S7'!E15</f>
        <v>-</v>
      </c>
      <c r="I25" s="425">
        <f>'23. JAN RØD S7'!F15</f>
        <v>0</v>
      </c>
      <c r="J25" s="424" t="str">
        <f>'23. JAN RØD S7'!G15</f>
        <v>Next</v>
      </c>
      <c r="K25" s="425">
        <f>'23. JAN RØD S7'!H15</f>
        <v>0</v>
      </c>
      <c r="L25" s="425" t="str">
        <f>'23. JAN RØD S7'!I15</f>
        <v>-</v>
      </c>
      <c r="M25" s="425">
        <f>'23. JAN RØD S7'!J15</f>
        <v>0</v>
      </c>
      <c r="N25" s="421">
        <v>21</v>
      </c>
    </row>
    <row r="26" spans="1:14" ht="15.75" customHeight="1">
      <c r="A26" s="19">
        <v>43881</v>
      </c>
      <c r="B26" s="421" t="s">
        <v>351</v>
      </c>
      <c r="C26" s="421" t="s">
        <v>863</v>
      </c>
      <c r="D26" s="421">
        <v>241</v>
      </c>
      <c r="E26" s="425" t="s">
        <v>615</v>
      </c>
      <c r="F26" s="429" t="str">
        <f>'20 FEB RØD P'!C8</f>
        <v>Next</v>
      </c>
      <c r="G26" s="430">
        <f>'20 FEB RØD P'!D8</f>
        <v>0</v>
      </c>
      <c r="H26" s="430" t="str">
        <f>'20 FEB RØD P'!E8</f>
        <v>-</v>
      </c>
      <c r="I26" s="430">
        <f>'20 FEB RØD P'!F8</f>
        <v>0</v>
      </c>
      <c r="J26" s="429" t="str">
        <f>'20 FEB RØD P'!G8</f>
        <v>A L I   2</v>
      </c>
      <c r="K26" s="430">
        <f>'20 FEB RØD P'!H8</f>
        <v>0</v>
      </c>
      <c r="L26" s="430" t="str">
        <f>'20 FEB RØD P'!I8</f>
        <v>-</v>
      </c>
      <c r="M26" s="430">
        <f>'20 FEB RØD P'!J8</f>
        <v>0</v>
      </c>
      <c r="N26" s="421">
        <v>22</v>
      </c>
    </row>
    <row r="27" spans="1:14" ht="15.75" customHeight="1">
      <c r="A27" s="19">
        <v>43881</v>
      </c>
      <c r="B27" s="421" t="s">
        <v>351</v>
      </c>
      <c r="C27" s="421" t="s">
        <v>863</v>
      </c>
      <c r="D27" s="421">
        <v>242</v>
      </c>
      <c r="E27" s="425" t="s">
        <v>615</v>
      </c>
      <c r="F27" s="429" t="str">
        <f>'20 FEB RØD P'!C9</f>
        <v>Elme Hegn   1</v>
      </c>
      <c r="G27" s="430">
        <f>'20 FEB RØD P'!D9</f>
        <v>0</v>
      </c>
      <c r="H27" s="430" t="str">
        <f>'20 FEB RØD P'!E9</f>
        <v>-</v>
      </c>
      <c r="I27" s="430">
        <f>'20 FEB RØD P'!F9</f>
        <v>0</v>
      </c>
      <c r="J27" s="429" t="str">
        <f>'20 FEB RØD P'!G9</f>
        <v>Danske Bank   3</v>
      </c>
      <c r="K27" s="430">
        <f>'20 FEB RØD P'!H9</f>
        <v>0</v>
      </c>
      <c r="L27" s="430" t="str">
        <f>'20 FEB RØD P'!I9</f>
        <v>-</v>
      </c>
      <c r="M27" s="430">
        <f>'20 FEB RØD P'!J9</f>
        <v>0</v>
      </c>
      <c r="N27" s="421">
        <v>23</v>
      </c>
    </row>
    <row r="28" spans="1:14" ht="15.75" customHeight="1">
      <c r="A28" s="19">
        <v>43881</v>
      </c>
      <c r="B28" s="421" t="s">
        <v>351</v>
      </c>
      <c r="C28" s="421" t="s">
        <v>863</v>
      </c>
      <c r="D28" s="421">
        <v>243</v>
      </c>
      <c r="E28" s="425" t="s">
        <v>615</v>
      </c>
      <c r="F28" s="429" t="str">
        <f>'20 FEB RØD P'!C10</f>
        <v>Laybourn</v>
      </c>
      <c r="G28" s="430">
        <f>'20 FEB RØD P'!D10</f>
        <v>0</v>
      </c>
      <c r="H28" s="430" t="str">
        <f>'20 FEB RØD P'!E10</f>
        <v>-</v>
      </c>
      <c r="I28" s="430">
        <f>'20 FEB RØD P'!F10</f>
        <v>0</v>
      </c>
      <c r="J28" s="429" t="str">
        <f>'20 FEB RØD P'!G10</f>
        <v>Rødager Bowl.</v>
      </c>
      <c r="K28" s="430">
        <f>'20 FEB RØD P'!H10</f>
        <v>0</v>
      </c>
      <c r="L28" s="430" t="str">
        <f>'20 FEB RØD P'!I10</f>
        <v>-</v>
      </c>
      <c r="M28" s="430">
        <f>'20 FEB RØD P'!J10</f>
        <v>0</v>
      </c>
      <c r="N28" s="421">
        <v>24</v>
      </c>
    </row>
    <row r="29" spans="1:14" ht="15.75" customHeight="1">
      <c r="A29" s="19">
        <v>43917</v>
      </c>
      <c r="B29" s="421" t="s">
        <v>351</v>
      </c>
      <c r="C29" s="421" t="s">
        <v>863</v>
      </c>
      <c r="D29" s="421">
        <v>265</v>
      </c>
      <c r="E29" s="425" t="s">
        <v>615</v>
      </c>
      <c r="F29" s="424" t="str">
        <f>'27. MAR RØD S9'!C10</f>
        <v>Laybourn</v>
      </c>
      <c r="G29" s="425">
        <f>'27. MAR RØD S9'!D10</f>
        <v>0</v>
      </c>
      <c r="H29" s="425" t="str">
        <f>'27. MAR RØD S9'!E10</f>
        <v>-</v>
      </c>
      <c r="I29" s="425">
        <f>'27. MAR RØD S9'!F10</f>
        <v>0</v>
      </c>
      <c r="J29" s="424" t="str">
        <f>'27. MAR RØD S9'!G10</f>
        <v>A L I   2</v>
      </c>
      <c r="K29" s="425">
        <f>'27. MAR RØD S9'!H10</f>
        <v>0</v>
      </c>
      <c r="L29" s="425" t="str">
        <f>'27. MAR RØD S9'!I10</f>
        <v>-</v>
      </c>
      <c r="M29" s="425">
        <f>'27. MAR RØD S9'!J10</f>
        <v>0</v>
      </c>
      <c r="N29" s="421">
        <v>25</v>
      </c>
    </row>
    <row r="30" spans="1:14" ht="15.75" customHeight="1">
      <c r="A30" s="19">
        <v>43917</v>
      </c>
      <c r="B30" s="421" t="s">
        <v>351</v>
      </c>
      <c r="C30" s="421" t="s">
        <v>863</v>
      </c>
      <c r="D30" s="421">
        <v>266</v>
      </c>
      <c r="E30" s="425" t="s">
        <v>615</v>
      </c>
      <c r="F30" s="424" t="str">
        <f>'27. MAR RØD S9'!C11</f>
        <v>Next</v>
      </c>
      <c r="G30" s="425">
        <f>'27. MAR RØD S9'!D11</f>
        <v>0</v>
      </c>
      <c r="H30" s="425" t="str">
        <f>'27. MAR RØD S9'!E11</f>
        <v>-</v>
      </c>
      <c r="I30" s="425">
        <f>'27. MAR RØD S9'!F11</f>
        <v>0</v>
      </c>
      <c r="J30" s="424" t="str">
        <f>'27. MAR RØD S9'!G11</f>
        <v>Elme Hegn   1</v>
      </c>
      <c r="K30" s="425">
        <f>'27. MAR RØD S9'!H11</f>
        <v>0</v>
      </c>
      <c r="L30" s="425" t="str">
        <f>'27. MAR RØD S9'!I11</f>
        <v>-</v>
      </c>
      <c r="M30" s="425">
        <f>'27. MAR RØD S9'!J11</f>
        <v>0</v>
      </c>
      <c r="N30" s="421">
        <v>26</v>
      </c>
    </row>
    <row r="31" spans="1:14" ht="15.75" customHeight="1">
      <c r="A31" s="19">
        <v>43917</v>
      </c>
      <c r="B31" s="421" t="s">
        <v>351</v>
      </c>
      <c r="C31" s="421" t="s">
        <v>863</v>
      </c>
      <c r="D31" s="421">
        <v>267</v>
      </c>
      <c r="E31" s="425" t="s">
        <v>615</v>
      </c>
      <c r="F31" s="424" t="str">
        <f>'27. MAR RØD S9'!C12</f>
        <v>Rødager Bowl.</v>
      </c>
      <c r="G31" s="425">
        <f>'27. MAR RØD S9'!D12</f>
        <v>0</v>
      </c>
      <c r="H31" s="425" t="str">
        <f>'27. MAR RØD S9'!E12</f>
        <v>-</v>
      </c>
      <c r="I31" s="425">
        <f>'27. MAR RØD S9'!F12</f>
        <v>0</v>
      </c>
      <c r="J31" s="424" t="str">
        <f>'27. MAR RØD S9'!G12</f>
        <v>Danske Bank   3</v>
      </c>
      <c r="K31" s="425">
        <f>'27. MAR RØD S9'!H12</f>
        <v>0</v>
      </c>
      <c r="L31" s="425" t="str">
        <f>'27. MAR RØD S9'!I12</f>
        <v>-</v>
      </c>
      <c r="M31" s="425">
        <f>'27. MAR RØD S9'!J12</f>
        <v>0</v>
      </c>
      <c r="N31" s="421">
        <v>27</v>
      </c>
    </row>
    <row r="32" spans="1:14" ht="15.75" customHeight="1">
      <c r="A32" s="19">
        <v>43938</v>
      </c>
      <c r="B32" s="421" t="s">
        <v>351</v>
      </c>
      <c r="C32" s="421" t="s">
        <v>864</v>
      </c>
      <c r="D32" s="421">
        <v>302</v>
      </c>
      <c r="E32" s="425" t="s">
        <v>615</v>
      </c>
      <c r="F32" s="420" t="str">
        <f>'17. APR RØD S10'!C23</f>
        <v>Elme Hegn   1</v>
      </c>
      <c r="G32" s="431">
        <f>'17. APR RØD S10'!D23</f>
        <v>0</v>
      </c>
      <c r="H32" s="431" t="str">
        <f>'17. APR RØD S10'!E23</f>
        <v>-</v>
      </c>
      <c r="I32" s="431">
        <f>'17. APR RØD S10'!F23</f>
        <v>0</v>
      </c>
      <c r="J32" s="420" t="str">
        <f>'17. APR RØD S10'!G23</f>
        <v>Laybourn</v>
      </c>
      <c r="K32" s="431">
        <f>'17. APR RØD S10'!H23</f>
        <v>0</v>
      </c>
      <c r="L32" s="431" t="str">
        <f>'17. APR RØD S10'!I23</f>
        <v>-</v>
      </c>
      <c r="M32" s="431">
        <f>'17. APR RØD S10'!J23</f>
        <v>0</v>
      </c>
      <c r="N32" s="421">
        <v>28</v>
      </c>
    </row>
    <row r="33" spans="1:14" ht="15.75" customHeight="1">
      <c r="A33" s="19">
        <v>43938</v>
      </c>
      <c r="B33" s="421" t="s">
        <v>351</v>
      </c>
      <c r="C33" s="421" t="s">
        <v>864</v>
      </c>
      <c r="D33" s="421">
        <v>303</v>
      </c>
      <c r="E33" s="425" t="s">
        <v>615</v>
      </c>
      <c r="F33" s="420" t="str">
        <f>'17. APR RØD S10'!C24</f>
        <v>Danske Bank   3</v>
      </c>
      <c r="G33" s="431">
        <f>'17. APR RØD S10'!D24</f>
        <v>0</v>
      </c>
      <c r="H33" s="431" t="str">
        <f>'17. APR RØD S10'!E24</f>
        <v>-</v>
      </c>
      <c r="I33" s="431">
        <f>'17. APR RØD S10'!F24</f>
        <v>0</v>
      </c>
      <c r="J33" s="420" t="str">
        <f>'17. APR RØD S10'!G24</f>
        <v>Next</v>
      </c>
      <c r="K33" s="431">
        <f>'17. APR RØD S10'!H24</f>
        <v>0</v>
      </c>
      <c r="L33" s="431" t="str">
        <f>'17. APR RØD S10'!I24</f>
        <v>-</v>
      </c>
      <c r="M33" s="431">
        <f>'17. APR RØD S10'!J24</f>
        <v>0</v>
      </c>
      <c r="N33" s="421">
        <v>29</v>
      </c>
    </row>
    <row r="34" spans="1:14" ht="15.75" customHeight="1">
      <c r="A34" s="19">
        <v>43938</v>
      </c>
      <c r="B34" s="421" t="s">
        <v>351</v>
      </c>
      <c r="C34" s="421" t="s">
        <v>864</v>
      </c>
      <c r="D34" s="421">
        <v>304</v>
      </c>
      <c r="E34" s="425" t="s">
        <v>615</v>
      </c>
      <c r="F34" s="420" t="str">
        <f>'17. APR RØD S10'!C25</f>
        <v>A L I   2</v>
      </c>
      <c r="G34" s="431">
        <f>'17. APR RØD S10'!D25</f>
        <v>0</v>
      </c>
      <c r="H34" s="431" t="str">
        <f>'17. APR RØD S10'!E25</f>
        <v>-</v>
      </c>
      <c r="I34" s="431">
        <f>'17. APR RØD S10'!F25</f>
        <v>0</v>
      </c>
      <c r="J34" s="420" t="str">
        <f>'17. APR RØD S10'!G25</f>
        <v>Rødager Bowl.</v>
      </c>
      <c r="K34" s="431">
        <f>'17. APR RØD S10'!H25</f>
        <v>0</v>
      </c>
      <c r="L34" s="431" t="str">
        <f>'17. APR RØD S10'!I25</f>
        <v>-</v>
      </c>
      <c r="M34" s="431">
        <f>'17. APR RØD S10'!J25</f>
        <v>0</v>
      </c>
      <c r="N34" s="421">
        <v>30</v>
      </c>
    </row>
    <row r="35" ht="15.75" customHeight="1">
      <c r="B35" s="421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2:N34"/>
  <sheetViews>
    <sheetView zoomScalePageLayoutView="0" workbookViewId="0" topLeftCell="A1">
      <selection activeCell="J1" sqref="J1"/>
    </sheetView>
  </sheetViews>
  <sheetFormatPr defaultColWidth="9.140625" defaultRowHeight="15.75" customHeight="1"/>
  <cols>
    <col min="1" max="1" width="10.57421875" style="2" customWidth="1"/>
    <col min="2" max="2" width="9.57421875" style="1" customWidth="1"/>
    <col min="3" max="3" width="9.57421875" style="13" customWidth="1"/>
    <col min="4" max="4" width="6.57421875" style="2" customWidth="1"/>
    <col min="5" max="5" width="12.57421875" style="13" customWidth="1"/>
    <col min="6" max="6" width="20.57421875" style="4" customWidth="1"/>
    <col min="7" max="7" width="8.57421875" style="2" customWidth="1"/>
    <col min="8" max="8" width="2.57421875" style="2" customWidth="1"/>
    <col min="9" max="9" width="5.57421875" style="2" customWidth="1"/>
    <col min="10" max="10" width="20.57421875" style="4" customWidth="1"/>
    <col min="11" max="11" width="8.57421875" style="2" customWidth="1"/>
    <col min="12" max="12" width="2.57421875" style="2" customWidth="1"/>
    <col min="13" max="13" width="5.57421875" style="2" customWidth="1"/>
    <col min="14" max="14" width="6.57421875" style="2" customWidth="1"/>
    <col min="15" max="15" width="11.8515625" style="2" bestFit="1" customWidth="1"/>
    <col min="16" max="16384" width="9.140625" style="1" customWidth="1"/>
  </cols>
  <sheetData>
    <row r="2" spans="3:9" ht="15.75" customHeight="1">
      <c r="C2" s="559" t="s">
        <v>808</v>
      </c>
      <c r="D2" s="559"/>
      <c r="E2" s="559"/>
      <c r="F2" s="559"/>
      <c r="G2" s="559"/>
      <c r="H2" s="559"/>
      <c r="I2" s="559"/>
    </row>
    <row r="4" spans="1:13" ht="15.75" customHeight="1">
      <c r="A4" s="19" t="s">
        <v>229</v>
      </c>
      <c r="B4" s="2" t="s">
        <v>228</v>
      </c>
      <c r="C4" s="13" t="s">
        <v>226</v>
      </c>
      <c r="D4" s="2" t="s">
        <v>227</v>
      </c>
      <c r="E4" s="13" t="s">
        <v>225</v>
      </c>
      <c r="F4" s="4" t="s">
        <v>230</v>
      </c>
      <c r="G4" s="2" t="s">
        <v>231</v>
      </c>
      <c r="I4" s="2" t="s">
        <v>2</v>
      </c>
      <c r="J4" s="4" t="s">
        <v>230</v>
      </c>
      <c r="K4" s="2" t="s">
        <v>232</v>
      </c>
      <c r="M4" s="2" t="s">
        <v>2</v>
      </c>
    </row>
    <row r="5" spans="1:14" ht="15.75" customHeight="1">
      <c r="A5" s="19">
        <v>44086</v>
      </c>
      <c r="B5" s="2" t="s">
        <v>351</v>
      </c>
      <c r="C5" s="13" t="s">
        <v>864</v>
      </c>
      <c r="D5" s="2">
        <v>28</v>
      </c>
      <c r="E5" s="2" t="s">
        <v>616</v>
      </c>
      <c r="F5" s="276" t="str">
        <f>'12 SEP RØD S1'!C25</f>
        <v>H  I   2</v>
      </c>
      <c r="G5" s="275">
        <f>'12 SEP RØD S1'!D25</f>
        <v>0</v>
      </c>
      <c r="H5" s="275" t="str">
        <f>'12 SEP RØD S1'!E25</f>
        <v>-</v>
      </c>
      <c r="I5" s="275">
        <f>'12 SEP RØD S1'!F25</f>
        <v>0</v>
      </c>
      <c r="J5" s="276" t="str">
        <f>'12 SEP RØD S1'!G25</f>
        <v>L I F   3</v>
      </c>
      <c r="K5" s="275">
        <f>'12 SEP RØD S1'!H25</f>
        <v>0</v>
      </c>
      <c r="L5" s="275" t="str">
        <f>'12 SEP RØD S1'!I25</f>
        <v>-</v>
      </c>
      <c r="M5" s="275">
        <f>'12 SEP RØD S1'!J25</f>
        <v>0</v>
      </c>
      <c r="N5" s="2">
        <v>1</v>
      </c>
    </row>
    <row r="6" spans="1:14" ht="15.75" customHeight="1">
      <c r="A6" s="19">
        <v>44086</v>
      </c>
      <c r="B6" s="2" t="s">
        <v>351</v>
      </c>
      <c r="C6" s="13" t="s">
        <v>864</v>
      </c>
      <c r="D6" s="2">
        <v>29</v>
      </c>
      <c r="E6" s="2" t="s">
        <v>616</v>
      </c>
      <c r="F6" s="276" t="str">
        <f>'12 SEP RØD S1'!C26</f>
        <v>A L I   3</v>
      </c>
      <c r="G6" s="275">
        <f>'12 SEP RØD S1'!D26</f>
        <v>0</v>
      </c>
      <c r="H6" s="275" t="str">
        <f>'12 SEP RØD S1'!E26</f>
        <v>-</v>
      </c>
      <c r="I6" s="275">
        <f>'12 SEP RØD S1'!F26</f>
        <v>0</v>
      </c>
      <c r="J6" s="276" t="str">
        <f>'12 SEP RØD S1'!G26</f>
        <v>Buus Jensen   3</v>
      </c>
      <c r="K6" s="275">
        <f>'12 SEP RØD S1'!H26</f>
        <v>0</v>
      </c>
      <c r="L6" s="275" t="str">
        <f>'12 SEP RØD S1'!I26</f>
        <v>-</v>
      </c>
      <c r="M6" s="275">
        <f>'12 SEP RØD S1'!J26</f>
        <v>0</v>
      </c>
      <c r="N6" s="2">
        <v>2</v>
      </c>
    </row>
    <row r="7" spans="1:14" ht="15.75" customHeight="1">
      <c r="A7" s="19">
        <v>44114</v>
      </c>
      <c r="B7" s="2" t="s">
        <v>351</v>
      </c>
      <c r="C7" s="13" t="s">
        <v>864</v>
      </c>
      <c r="D7" s="9">
        <v>58</v>
      </c>
      <c r="E7" s="2" t="s">
        <v>616</v>
      </c>
      <c r="F7" s="276" t="str">
        <f>'10 OKT  RØD S2'!C21</f>
        <v>H  I   2</v>
      </c>
      <c r="G7" s="275">
        <f>'10 OKT  RØD S2'!D21</f>
        <v>0</v>
      </c>
      <c r="H7" s="275" t="str">
        <f>'10 OKT  RØD S2'!E21</f>
        <v>-</v>
      </c>
      <c r="I7" s="275">
        <f>'10 OKT  RØD S2'!F21</f>
        <v>0</v>
      </c>
      <c r="J7" s="276" t="str">
        <f>'10 OKT  RØD S2'!G21</f>
        <v>Brüel &amp; Kjær</v>
      </c>
      <c r="K7" s="275">
        <f>'10 OKT  RØD S2'!H21</f>
        <v>0</v>
      </c>
      <c r="L7" s="275" t="str">
        <f>'10 OKT  RØD S2'!I21</f>
        <v>-</v>
      </c>
      <c r="M7" s="275">
        <f>'10 OKT  RØD S2'!J21</f>
        <v>0</v>
      </c>
      <c r="N7" s="2">
        <v>3</v>
      </c>
    </row>
    <row r="8" spans="1:14" ht="15.75" customHeight="1">
      <c r="A8" s="19">
        <v>44114</v>
      </c>
      <c r="B8" s="2" t="s">
        <v>351</v>
      </c>
      <c r="C8" s="13" t="s">
        <v>864</v>
      </c>
      <c r="D8" s="9">
        <v>59</v>
      </c>
      <c r="E8" s="2" t="s">
        <v>616</v>
      </c>
      <c r="F8" s="276" t="str">
        <f>'10 OKT  RØD S2'!C22</f>
        <v>L I F   3</v>
      </c>
      <c r="G8" s="275">
        <f>'10 OKT  RØD S2'!D22</f>
        <v>0</v>
      </c>
      <c r="H8" s="275" t="str">
        <f>'10 OKT  RØD S2'!E22</f>
        <v>-</v>
      </c>
      <c r="I8" s="275">
        <f>'10 OKT  RØD S2'!F22</f>
        <v>0</v>
      </c>
      <c r="J8" s="276" t="str">
        <f>'10 OKT  RØD S2'!G22</f>
        <v>Buus Jensen   3</v>
      </c>
      <c r="K8" s="275">
        <f>'10 OKT  RØD S2'!H22</f>
        <v>0</v>
      </c>
      <c r="L8" s="275" t="str">
        <f>'10 OKT  RØD S2'!I22</f>
        <v>-</v>
      </c>
      <c r="M8" s="275">
        <f>'10 OKT  RØD S2'!J22</f>
        <v>0</v>
      </c>
      <c r="N8" s="2">
        <v>4</v>
      </c>
    </row>
    <row r="9" spans="1:14" ht="15.75" customHeight="1">
      <c r="A9" s="19">
        <v>44121</v>
      </c>
      <c r="B9" s="2" t="s">
        <v>351</v>
      </c>
      <c r="C9" s="13" t="s">
        <v>863</v>
      </c>
      <c r="D9" s="2">
        <v>64</v>
      </c>
      <c r="E9" s="2" t="s">
        <v>616</v>
      </c>
      <c r="F9" s="322" t="str">
        <f>'17 OKT RØD S3'!C12</f>
        <v>Brüel &amp; Kjær</v>
      </c>
      <c r="G9" s="275">
        <f>'17 OKT RØD S3'!D12</f>
        <v>0</v>
      </c>
      <c r="H9" s="275" t="str">
        <f>'17 OKT RØD S3'!E12</f>
        <v>-</v>
      </c>
      <c r="I9" s="275">
        <f>'17 OKT RØD S3'!F12</f>
        <v>0</v>
      </c>
      <c r="J9" s="322" t="str">
        <f>'17 OKT RØD S3'!G12</f>
        <v>A L I   3</v>
      </c>
      <c r="K9" s="275">
        <f>'17 OKT RØD S3'!H12</f>
        <v>0</v>
      </c>
      <c r="L9" s="275" t="str">
        <f>'17 OKT RØD S3'!I12</f>
        <v>-</v>
      </c>
      <c r="M9" s="275">
        <f>'17 OKT RØD S3'!J12</f>
        <v>0</v>
      </c>
      <c r="N9" s="2">
        <v>5</v>
      </c>
    </row>
    <row r="10" spans="1:14" ht="15.75" customHeight="1">
      <c r="A10" s="19">
        <v>44121</v>
      </c>
      <c r="B10" s="2" t="s">
        <v>351</v>
      </c>
      <c r="C10" s="13" t="s">
        <v>863</v>
      </c>
      <c r="D10" s="2">
        <v>65</v>
      </c>
      <c r="E10" s="2" t="s">
        <v>616</v>
      </c>
      <c r="F10" s="322" t="str">
        <f>'17 OKT RØD S3'!C13</f>
        <v>Buus Jensen   3</v>
      </c>
      <c r="G10" s="275">
        <f>'17 OKT RØD S3'!D13</f>
        <v>0</v>
      </c>
      <c r="H10" s="275" t="str">
        <f>'17 OKT RØD S3'!E13</f>
        <v>-</v>
      </c>
      <c r="I10" s="275">
        <f>'17 OKT RØD S3'!F13</f>
        <v>0</v>
      </c>
      <c r="J10" s="322" t="str">
        <f>'17 OKT RØD S3'!G13</f>
        <v>H  I   2</v>
      </c>
      <c r="K10" s="275">
        <f>'17 OKT RØD S3'!H13</f>
        <v>0</v>
      </c>
      <c r="L10" s="275" t="str">
        <f>'17 OKT RØD S3'!I13</f>
        <v>-</v>
      </c>
      <c r="M10" s="275">
        <f>'17 OKT RØD S3'!J13</f>
        <v>0</v>
      </c>
      <c r="N10" s="2">
        <v>6</v>
      </c>
    </row>
    <row r="11" spans="1:14" ht="15.75" customHeight="1">
      <c r="A11" s="19">
        <v>44135</v>
      </c>
      <c r="B11" s="2" t="s">
        <v>351</v>
      </c>
      <c r="C11" s="13" t="s">
        <v>864</v>
      </c>
      <c r="D11" s="2">
        <v>99</v>
      </c>
      <c r="E11" s="2" t="s">
        <v>616</v>
      </c>
      <c r="F11" s="276" t="str">
        <f>'31. OKT S4'!C25</f>
        <v>A L I   3</v>
      </c>
      <c r="G11" s="275">
        <f>'31. OKT S4'!D25</f>
        <v>0</v>
      </c>
      <c r="H11" s="275" t="str">
        <f>'31. OKT S4'!E25</f>
        <v>-</v>
      </c>
      <c r="I11" s="275">
        <f>'31. OKT S4'!F25</f>
        <v>0</v>
      </c>
      <c r="J11" s="276" t="str">
        <f>'31. OKT S4'!G25</f>
        <v>L I F   3</v>
      </c>
      <c r="K11" s="275">
        <f>'31. OKT S4'!H25</f>
        <v>0</v>
      </c>
      <c r="L11" s="275" t="str">
        <f>'31. OKT S4'!I25</f>
        <v>-</v>
      </c>
      <c r="M11" s="275">
        <f>'31. OKT S4'!J25</f>
        <v>0</v>
      </c>
      <c r="N11" s="2">
        <v>7</v>
      </c>
    </row>
    <row r="12" spans="1:14" ht="15.75" customHeight="1">
      <c r="A12" s="19">
        <v>44135</v>
      </c>
      <c r="B12" s="2" t="s">
        <v>351</v>
      </c>
      <c r="C12" s="13" t="s">
        <v>864</v>
      </c>
      <c r="D12" s="2">
        <v>100</v>
      </c>
      <c r="E12" s="2" t="s">
        <v>616</v>
      </c>
      <c r="F12" s="276" t="str">
        <f>'31. OKT S4'!C26</f>
        <v>Brüel &amp; Kjær</v>
      </c>
      <c r="G12" s="275">
        <f>'31. OKT S4'!D26</f>
        <v>0</v>
      </c>
      <c r="H12" s="275" t="str">
        <f>'31. OKT S4'!E26</f>
        <v>-</v>
      </c>
      <c r="I12" s="275">
        <f>'31. OKT S4'!F26</f>
        <v>0</v>
      </c>
      <c r="J12" s="276" t="str">
        <f>'31. OKT S4'!G26</f>
        <v>Buus Jensen   3</v>
      </c>
      <c r="K12" s="275">
        <f>'31. OKT S4'!H26</f>
        <v>0</v>
      </c>
      <c r="L12" s="275" t="str">
        <f>'31. OKT S4'!I26</f>
        <v>-</v>
      </c>
      <c r="M12" s="275">
        <f>'31. OKT S4'!J26</f>
        <v>0</v>
      </c>
      <c r="N12" s="2">
        <v>8</v>
      </c>
    </row>
    <row r="13" spans="1:14" ht="15.75" customHeight="1">
      <c r="A13" s="19">
        <v>44177</v>
      </c>
      <c r="B13" s="2" t="s">
        <v>351</v>
      </c>
      <c r="C13" s="13" t="s">
        <v>863</v>
      </c>
      <c r="D13" s="2">
        <v>144</v>
      </c>
      <c r="E13" s="2" t="s">
        <v>616</v>
      </c>
      <c r="F13" s="322" t="str">
        <f>'12. DEC RØD S5'!C10</f>
        <v>H  I   2</v>
      </c>
      <c r="G13" s="275">
        <f>'12. DEC RØD S5'!D10</f>
        <v>0</v>
      </c>
      <c r="H13" s="275" t="str">
        <f>'12. DEC RØD S5'!E10</f>
        <v>-</v>
      </c>
      <c r="I13" s="275">
        <f>'12. DEC RØD S5'!F10</f>
        <v>0</v>
      </c>
      <c r="J13" s="322" t="str">
        <f>'12. DEC RØD S5'!G10</f>
        <v>A L I   3</v>
      </c>
      <c r="K13" s="275">
        <f>'12. DEC RØD S5'!H10</f>
        <v>0</v>
      </c>
      <c r="L13" s="275" t="str">
        <f>'12. DEC RØD S5'!I10</f>
        <v>-</v>
      </c>
      <c r="M13" s="275">
        <f>'12. DEC RØD S5'!J10</f>
        <v>0</v>
      </c>
      <c r="N13" s="2">
        <v>9</v>
      </c>
    </row>
    <row r="14" spans="1:14" ht="15.75" customHeight="1">
      <c r="A14" s="19">
        <v>44177</v>
      </c>
      <c r="B14" s="2" t="s">
        <v>351</v>
      </c>
      <c r="C14" s="13" t="s">
        <v>863</v>
      </c>
      <c r="D14" s="2">
        <v>145</v>
      </c>
      <c r="E14" s="2" t="s">
        <v>616</v>
      </c>
      <c r="F14" s="322" t="str">
        <f>'12. DEC RØD S5'!C11</f>
        <v>L I F   3</v>
      </c>
      <c r="G14" s="275">
        <f>'12. DEC RØD S5'!D11</f>
        <v>0</v>
      </c>
      <c r="H14" s="275" t="str">
        <f>'12. DEC RØD S5'!E11</f>
        <v>-</v>
      </c>
      <c r="I14" s="275">
        <f>'12. DEC RØD S5'!F11</f>
        <v>0</v>
      </c>
      <c r="J14" s="322" t="str">
        <f>'12. DEC RØD S5'!G11</f>
        <v>Brüel &amp; Kjær</v>
      </c>
      <c r="K14" s="275">
        <f>'12. DEC RØD S5'!H11</f>
        <v>0</v>
      </c>
      <c r="L14" s="275" t="str">
        <f>'12. DEC RØD S5'!I11</f>
        <v>-</v>
      </c>
      <c r="M14" s="275">
        <f>'12. DEC RØD S5'!J11</f>
        <v>0</v>
      </c>
      <c r="N14" s="2">
        <v>10</v>
      </c>
    </row>
    <row r="15" spans="1:14" ht="15.75" customHeight="1">
      <c r="A15" s="19">
        <v>43832</v>
      </c>
      <c r="B15" s="2" t="s">
        <v>351</v>
      </c>
      <c r="C15" s="13" t="s">
        <v>863</v>
      </c>
      <c r="D15" s="2">
        <v>158</v>
      </c>
      <c r="E15" s="275" t="s">
        <v>616</v>
      </c>
      <c r="F15" s="276" t="str">
        <f>'02. JAN RØD S6'!C8</f>
        <v>L I F   3</v>
      </c>
      <c r="G15" s="275">
        <f>'02. JAN RØD S6'!D8</f>
        <v>0</v>
      </c>
      <c r="H15" s="275" t="str">
        <f>'02. JAN RØD S6'!E8</f>
        <v>-</v>
      </c>
      <c r="I15" s="275">
        <f>'02. JAN RØD S6'!F8</f>
        <v>0</v>
      </c>
      <c r="J15" s="276" t="str">
        <f>'02. JAN RØD S6'!G8</f>
        <v>H  I   2</v>
      </c>
      <c r="K15" s="275">
        <f>'02. JAN RØD S6'!H8</f>
        <v>0</v>
      </c>
      <c r="L15" s="275" t="str">
        <f>'02. JAN RØD S6'!I8</f>
        <v>-</v>
      </c>
      <c r="M15" s="275">
        <f>'02. JAN RØD S6'!J8</f>
        <v>0</v>
      </c>
      <c r="N15" s="2">
        <v>11</v>
      </c>
    </row>
    <row r="16" spans="1:14" ht="15.75" customHeight="1">
      <c r="A16" s="19">
        <v>43832</v>
      </c>
      <c r="B16" s="2" t="s">
        <v>351</v>
      </c>
      <c r="C16" s="13" t="s">
        <v>863</v>
      </c>
      <c r="D16" s="2">
        <v>159</v>
      </c>
      <c r="E16" s="275" t="s">
        <v>616</v>
      </c>
      <c r="F16" s="276" t="str">
        <f>'02. JAN RØD S6'!C9</f>
        <v>Buus Jensen   3</v>
      </c>
      <c r="G16" s="275">
        <f>'02. JAN RØD S6'!D9</f>
        <v>0</v>
      </c>
      <c r="H16" s="275" t="str">
        <f>'02. JAN RØD S6'!E9</f>
        <v>-</v>
      </c>
      <c r="I16" s="275">
        <f>'02. JAN RØD S6'!F9</f>
        <v>0</v>
      </c>
      <c r="J16" s="276" t="str">
        <f>'02. JAN RØD S6'!G9</f>
        <v>A L I   3</v>
      </c>
      <c r="K16" s="275">
        <f>'02. JAN RØD S6'!H9</f>
        <v>0</v>
      </c>
      <c r="L16" s="275" t="str">
        <f>'02. JAN RØD S6'!I9</f>
        <v>-</v>
      </c>
      <c r="M16" s="275">
        <f>'02. JAN RØD S6'!J9</f>
        <v>0</v>
      </c>
      <c r="N16" s="2">
        <v>12</v>
      </c>
    </row>
    <row r="17" spans="1:14" ht="15.75" customHeight="1">
      <c r="A17" s="19">
        <v>43860</v>
      </c>
      <c r="B17" s="2" t="s">
        <v>351</v>
      </c>
      <c r="C17" s="13" t="s">
        <v>863</v>
      </c>
      <c r="D17" s="2">
        <v>210</v>
      </c>
      <c r="E17" s="275" t="s">
        <v>616</v>
      </c>
      <c r="F17" s="276" t="str">
        <f>'30. JAN RØD E7'!C8</f>
        <v>Brüel &amp; Kjær</v>
      </c>
      <c r="G17" s="275">
        <f>'30. JAN RØD E7'!D8</f>
        <v>0</v>
      </c>
      <c r="H17" s="275" t="str">
        <f>'30. JAN RØD E7'!E8</f>
        <v>-</v>
      </c>
      <c r="I17" s="275">
        <f>'30. JAN RØD E7'!F8</f>
        <v>0</v>
      </c>
      <c r="J17" s="276" t="str">
        <f>'30. JAN RØD E7'!G8</f>
        <v>H  I   2</v>
      </c>
      <c r="K17" s="275">
        <f>'30. JAN RØD E7'!H8</f>
        <v>0</v>
      </c>
      <c r="L17" s="275" t="str">
        <f>'30. JAN RØD E7'!I8</f>
        <v>-</v>
      </c>
      <c r="M17" s="275">
        <f>'30. JAN RØD E7'!J8</f>
        <v>0</v>
      </c>
      <c r="N17" s="2">
        <v>13</v>
      </c>
    </row>
    <row r="18" spans="1:14" ht="15.75" customHeight="1">
      <c r="A18" s="19">
        <v>43860</v>
      </c>
      <c r="B18" s="2" t="s">
        <v>351</v>
      </c>
      <c r="C18" s="13" t="s">
        <v>863</v>
      </c>
      <c r="D18" s="2">
        <v>211</v>
      </c>
      <c r="E18" s="275" t="s">
        <v>616</v>
      </c>
      <c r="F18" s="276" t="str">
        <f>'30. JAN RØD E7'!C9</f>
        <v>Buus Jensen   3</v>
      </c>
      <c r="G18" s="275">
        <f>'30. JAN RØD E7'!D9</f>
        <v>0</v>
      </c>
      <c r="H18" s="275" t="str">
        <f>'30. JAN RØD E7'!E9</f>
        <v>-</v>
      </c>
      <c r="I18" s="275">
        <f>'30. JAN RØD E7'!F9</f>
        <v>0</v>
      </c>
      <c r="J18" s="276" t="str">
        <f>'30. JAN RØD E7'!G9</f>
        <v>L I F   3</v>
      </c>
      <c r="K18" s="275">
        <f>'30. JAN RØD E7'!H9</f>
        <v>0</v>
      </c>
      <c r="L18" s="275" t="str">
        <f>'30. JAN RØD E7'!I9</f>
        <v>-</v>
      </c>
      <c r="M18" s="275">
        <f>'30. JAN RØD E7'!J9</f>
        <v>0</v>
      </c>
      <c r="N18" s="2">
        <v>14</v>
      </c>
    </row>
    <row r="19" spans="1:14" ht="15.75" customHeight="1">
      <c r="A19" s="19">
        <v>43896</v>
      </c>
      <c r="B19" s="2" t="s">
        <v>351</v>
      </c>
      <c r="C19" s="13" t="s">
        <v>863</v>
      </c>
      <c r="D19" s="2">
        <v>247</v>
      </c>
      <c r="E19" s="275" t="s">
        <v>616</v>
      </c>
      <c r="F19" s="276" t="str">
        <f>'06. MAR RØD S 8'!C8</f>
        <v>L I F   3</v>
      </c>
      <c r="G19" s="275">
        <f>'06. MAR RØD S 8'!D8</f>
        <v>0</v>
      </c>
      <c r="H19" s="275" t="str">
        <f>'06. MAR RØD S 8'!E8</f>
        <v>-</v>
      </c>
      <c r="I19" s="275">
        <f>'06. MAR RØD S 8'!F8</f>
        <v>0</v>
      </c>
      <c r="J19" s="276" t="str">
        <f>'06. MAR RØD S 8'!G8</f>
        <v>A L I   3</v>
      </c>
      <c r="K19" s="275">
        <f>'06. MAR RØD S 8'!H8</f>
        <v>0</v>
      </c>
      <c r="L19" s="275" t="str">
        <f>'06. MAR RØD S 8'!I8</f>
        <v>-</v>
      </c>
      <c r="M19" s="275">
        <f>'06. MAR RØD S 8'!J8</f>
        <v>0</v>
      </c>
      <c r="N19" s="2">
        <v>15</v>
      </c>
    </row>
    <row r="20" spans="1:14" ht="15.75" customHeight="1">
      <c r="A20" s="19">
        <v>43896</v>
      </c>
      <c r="B20" s="2" t="s">
        <v>351</v>
      </c>
      <c r="C20" s="13" t="s">
        <v>863</v>
      </c>
      <c r="D20" s="2">
        <v>248</v>
      </c>
      <c r="E20" s="275" t="s">
        <v>616</v>
      </c>
      <c r="F20" s="276" t="str">
        <f>'06. MAR RØD S 8'!C9</f>
        <v>Buus Jensen   3</v>
      </c>
      <c r="G20" s="275">
        <f>'06. MAR RØD S 8'!D9</f>
        <v>0</v>
      </c>
      <c r="H20" s="275" t="str">
        <f>'06. MAR RØD S 8'!E9</f>
        <v>-</v>
      </c>
      <c r="I20" s="275">
        <f>'06. MAR RØD S 8'!F9</f>
        <v>0</v>
      </c>
      <c r="J20" s="276" t="str">
        <f>'06. MAR RØD S 8'!G9</f>
        <v>Brüel &amp; Kjær</v>
      </c>
      <c r="K20" s="275">
        <f>'06. MAR RØD S 8'!H9</f>
        <v>0</v>
      </c>
      <c r="L20" s="275" t="str">
        <f>'06. MAR RØD S 8'!I9</f>
        <v>-</v>
      </c>
      <c r="M20" s="275">
        <f>'06. MAR RØD S 8'!J9</f>
        <v>0</v>
      </c>
      <c r="N20" s="2">
        <v>16</v>
      </c>
    </row>
    <row r="21" spans="1:14" ht="15.75" customHeight="1">
      <c r="A21" s="19">
        <v>43917</v>
      </c>
      <c r="B21" s="2" t="s">
        <v>351</v>
      </c>
      <c r="C21" s="13" t="s">
        <v>863</v>
      </c>
      <c r="D21" s="2">
        <v>263</v>
      </c>
      <c r="E21" s="275" t="s">
        <v>616</v>
      </c>
      <c r="F21" s="276" t="str">
        <f>'27. MAR RØD S9'!C8</f>
        <v>A L I   3</v>
      </c>
      <c r="G21" s="275">
        <f>'27. MAR RØD S9'!D8</f>
        <v>0</v>
      </c>
      <c r="H21" s="275" t="str">
        <f>'27. MAR RØD S9'!E8</f>
        <v>-</v>
      </c>
      <c r="I21" s="275">
        <f>'27. MAR RØD S9'!F8</f>
        <v>0</v>
      </c>
      <c r="J21" s="276" t="str">
        <f>'27. MAR RØD S9'!G8</f>
        <v>Brüel &amp; Kjær</v>
      </c>
      <c r="K21" s="275">
        <f>'27. MAR RØD S9'!H8</f>
        <v>0</v>
      </c>
      <c r="L21" s="275" t="str">
        <f>'27. MAR RØD S9'!I8</f>
        <v>-</v>
      </c>
      <c r="M21" s="275">
        <f>'27. MAR RØD S9'!J8</f>
        <v>0</v>
      </c>
      <c r="N21" s="2">
        <v>17</v>
      </c>
    </row>
    <row r="22" spans="1:14" ht="15.75" customHeight="1">
      <c r="A22" s="19">
        <v>43917</v>
      </c>
      <c r="B22" s="2" t="s">
        <v>351</v>
      </c>
      <c r="C22" s="13" t="s">
        <v>863</v>
      </c>
      <c r="D22" s="2">
        <v>264</v>
      </c>
      <c r="E22" s="275" t="s">
        <v>616</v>
      </c>
      <c r="F22" s="276" t="str">
        <f>'27. MAR RØD S9'!C9</f>
        <v>H  I   2</v>
      </c>
      <c r="G22" s="275">
        <f>'27. MAR RØD S9'!D9</f>
        <v>0</v>
      </c>
      <c r="H22" s="275" t="str">
        <f>'27. MAR RØD S9'!E9</f>
        <v>-</v>
      </c>
      <c r="I22" s="275">
        <f>'27. MAR RØD S9'!F9</f>
        <v>0</v>
      </c>
      <c r="J22" s="276" t="str">
        <f>'27. MAR RØD S9'!G9</f>
        <v>Buus Jensen   3</v>
      </c>
      <c r="K22" s="275">
        <f>'27. MAR RØD S9'!H9</f>
        <v>0</v>
      </c>
      <c r="L22" s="275" t="str">
        <f>'27. MAR RØD S9'!I9</f>
        <v>-</v>
      </c>
      <c r="M22" s="275">
        <f>'27. MAR RØD S9'!J9</f>
        <v>0</v>
      </c>
      <c r="N22" s="2">
        <v>18</v>
      </c>
    </row>
    <row r="23" spans="1:14" ht="15.75" customHeight="1">
      <c r="A23" s="19">
        <v>43938</v>
      </c>
      <c r="B23" s="2" t="s">
        <v>351</v>
      </c>
      <c r="C23" s="13" t="s">
        <v>864</v>
      </c>
      <c r="D23" s="2">
        <v>305</v>
      </c>
      <c r="E23" s="275" t="s">
        <v>616</v>
      </c>
      <c r="F23" s="324" t="str">
        <f>'17. APR RØD S10'!C26</f>
        <v>A L I   3</v>
      </c>
      <c r="G23" s="281">
        <f>'17. APR RØD S10'!D26</f>
        <v>0</v>
      </c>
      <c r="H23" s="281" t="str">
        <f>'17. APR RØD S10'!E26</f>
        <v>-</v>
      </c>
      <c r="I23" s="281">
        <f>'17. APR RØD S10'!F26</f>
        <v>0</v>
      </c>
      <c r="J23" s="324" t="str">
        <f>'17. APR RØD S10'!G26</f>
        <v>H  I   2</v>
      </c>
      <c r="K23" s="281">
        <f>'17. APR RØD S10'!H26</f>
        <v>0</v>
      </c>
      <c r="L23" s="281" t="str">
        <f>'17. APR RØD S10'!I26</f>
        <v>-</v>
      </c>
      <c r="M23" s="281">
        <f>'17. APR RØD S10'!J26</f>
        <v>0</v>
      </c>
      <c r="N23" s="2">
        <v>19</v>
      </c>
    </row>
    <row r="24" spans="1:14" ht="15.75" customHeight="1">
      <c r="A24" s="19">
        <v>43938</v>
      </c>
      <c r="B24" s="2" t="s">
        <v>351</v>
      </c>
      <c r="C24" s="13" t="s">
        <v>864</v>
      </c>
      <c r="D24" s="2">
        <v>306</v>
      </c>
      <c r="E24" s="275" t="s">
        <v>616</v>
      </c>
      <c r="F24" s="324" t="str">
        <f>'17. APR RØD S10'!C27</f>
        <v>Brüel &amp; Kjær</v>
      </c>
      <c r="G24" s="281">
        <f>'17. APR RØD S10'!D27</f>
        <v>0</v>
      </c>
      <c r="H24" s="281" t="str">
        <f>'17. APR RØD S10'!E27</f>
        <v>-</v>
      </c>
      <c r="I24" s="281">
        <f>'17. APR RØD S10'!F27</f>
        <v>0</v>
      </c>
      <c r="J24" s="324" t="str">
        <f>'17. APR RØD S10'!G27</f>
        <v>L I F   3</v>
      </c>
      <c r="K24" s="281">
        <f>'17. APR RØD S10'!H27</f>
        <v>0</v>
      </c>
      <c r="L24" s="281" t="str">
        <f>'17. APR RØD S10'!I27</f>
        <v>-</v>
      </c>
      <c r="M24" s="281">
        <f>'17. APR RØD S10'!J27</f>
        <v>0</v>
      </c>
      <c r="N24" s="2">
        <v>20</v>
      </c>
    </row>
    <row r="25" spans="1:5" ht="15.75" customHeight="1">
      <c r="A25" s="19"/>
      <c r="B25" s="2"/>
      <c r="E25" s="2"/>
    </row>
    <row r="26" spans="1:5" ht="15.75" customHeight="1">
      <c r="A26" s="19"/>
      <c r="B26" s="2"/>
      <c r="E26" s="2"/>
    </row>
    <row r="27" spans="1:5" ht="15.75" customHeight="1">
      <c r="A27" s="19"/>
      <c r="B27" s="2"/>
      <c r="E27" s="2"/>
    </row>
    <row r="28" spans="1:5" ht="15.75" customHeight="1">
      <c r="A28" s="19"/>
      <c r="B28" s="2"/>
      <c r="E28" s="2"/>
    </row>
    <row r="29" spans="1:5" ht="15.75" customHeight="1">
      <c r="A29" s="19"/>
      <c r="B29" s="2"/>
      <c r="E29" s="2"/>
    </row>
    <row r="30" spans="1:5" ht="15.75" customHeight="1">
      <c r="A30" s="19"/>
      <c r="B30" s="2"/>
      <c r="E30" s="2"/>
    </row>
    <row r="31" spans="1:5" ht="15.75" customHeight="1">
      <c r="A31" s="19"/>
      <c r="B31" s="2"/>
      <c r="E31" s="2"/>
    </row>
    <row r="32" spans="1:5" ht="15.75" customHeight="1">
      <c r="A32" s="19"/>
      <c r="B32" s="2"/>
      <c r="E32" s="2"/>
    </row>
    <row r="33" spans="1:5" ht="15.75" customHeight="1">
      <c r="A33" s="19"/>
      <c r="B33" s="2"/>
      <c r="E33" s="2"/>
    </row>
    <row r="34" spans="1:5" ht="15.75" customHeight="1">
      <c r="A34" s="19"/>
      <c r="B34" s="2"/>
      <c r="E34" s="2"/>
    </row>
  </sheetData>
  <sheetProtection/>
  <mergeCells count="1">
    <mergeCell ref="C2:I2"/>
  </mergeCells>
  <printOptions/>
  <pageMargins left="0.5905511811023623" right="0.1968503937007874" top="0.3937007874015748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57421875" style="0" customWidth="1"/>
    <col min="11" max="11" width="18.421875" style="0" customWidth="1"/>
    <col min="12" max="12" width="4.00390625" style="0" hidden="1" customWidth="1"/>
    <col min="13" max="13" width="9.140625" style="0" hidden="1" customWidth="1"/>
  </cols>
  <sheetData>
    <row r="1" spans="1:11" ht="19.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19.5">
      <c r="A2" s="51" t="s">
        <v>38</v>
      </c>
      <c r="B2" s="51"/>
      <c r="C2" s="51"/>
      <c r="D2" s="51"/>
      <c r="E2" s="51"/>
      <c r="F2" s="51"/>
      <c r="G2" s="51"/>
      <c r="H2" s="477" t="s">
        <v>730</v>
      </c>
      <c r="I2" s="477"/>
      <c r="J2" s="477"/>
      <c r="K2" s="477"/>
      <c r="L2" s="477"/>
      <c r="M2" s="477"/>
    </row>
    <row r="3" spans="1:14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N3" s="27"/>
    </row>
    <row r="4" spans="1:11" ht="22.5">
      <c r="A4" s="52"/>
      <c r="B4" s="553" t="s">
        <v>270</v>
      </c>
      <c r="C4" s="553"/>
      <c r="D4" s="553"/>
      <c r="E4" s="553"/>
      <c r="F4" s="553"/>
      <c r="G4" s="553"/>
      <c r="H4" s="553"/>
      <c r="I4" s="553"/>
      <c r="J4" s="553"/>
      <c r="K4" s="553"/>
    </row>
    <row r="5" spans="1:11" s="91" customFormat="1" ht="15.7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</row>
    <row r="6" spans="1:11" s="90" customFormat="1" ht="15.75" customHeight="1">
      <c r="A6" s="52"/>
      <c r="B6" s="53" t="s">
        <v>233</v>
      </c>
      <c r="C6" s="198" t="s">
        <v>465</v>
      </c>
      <c r="D6" s="199"/>
      <c r="E6" s="199"/>
      <c r="F6" s="199"/>
      <c r="G6" s="199"/>
      <c r="H6" s="199"/>
      <c r="I6" s="199"/>
      <c r="J6" s="199"/>
      <c r="K6" s="198"/>
    </row>
    <row r="7" spans="1:11" s="90" customFormat="1" ht="15.75" customHeight="1">
      <c r="A7" s="52"/>
      <c r="B7" s="53"/>
      <c r="C7" s="198" t="s">
        <v>475</v>
      </c>
      <c r="D7" s="199"/>
      <c r="E7" s="199"/>
      <c r="F7" s="198"/>
      <c r="G7" s="199"/>
      <c r="H7" s="199"/>
      <c r="I7" s="199"/>
      <c r="J7" s="199"/>
      <c r="K7" s="198"/>
    </row>
    <row r="8" spans="1:11" s="90" customFormat="1" ht="15.75" customHeight="1">
      <c r="A8" s="52"/>
      <c r="B8" s="53"/>
      <c r="C8" s="200"/>
      <c r="D8" s="200"/>
      <c r="E8" s="200"/>
      <c r="F8" s="200"/>
      <c r="G8" s="200"/>
      <c r="H8" s="200"/>
      <c r="I8" s="200"/>
      <c r="J8" s="200"/>
      <c r="K8" s="200"/>
    </row>
    <row r="9" spans="1:11" s="90" customFormat="1" ht="15.75" customHeight="1">
      <c r="A9" s="52"/>
      <c r="B9" s="53" t="s">
        <v>234</v>
      </c>
      <c r="C9" s="200" t="s">
        <v>470</v>
      </c>
      <c r="D9" s="201"/>
      <c r="E9" s="201"/>
      <c r="F9" s="201"/>
      <c r="G9" s="201"/>
      <c r="H9" s="201"/>
      <c r="I9" s="201"/>
      <c r="J9" s="201"/>
      <c r="K9" s="201"/>
    </row>
    <row r="10" spans="1:11" s="90" customFormat="1" ht="15.75" customHeight="1">
      <c r="A10" s="52"/>
      <c r="B10" s="53"/>
      <c r="C10" s="200" t="s">
        <v>468</v>
      </c>
      <c r="D10" s="201"/>
      <c r="E10" s="201"/>
      <c r="F10" s="201"/>
      <c r="G10" s="201"/>
      <c r="H10" s="200" t="s">
        <v>469</v>
      </c>
      <c r="I10" s="201"/>
      <c r="J10" s="201"/>
      <c r="K10" s="201"/>
    </row>
    <row r="11" spans="1:11" s="90" customFormat="1" ht="15.75" customHeight="1">
      <c r="A11" s="52"/>
      <c r="B11" s="53"/>
      <c r="C11" s="200"/>
      <c r="D11" s="200"/>
      <c r="E11" s="200"/>
      <c r="F11" s="200"/>
      <c r="G11" s="200"/>
      <c r="H11" s="200"/>
      <c r="I11" s="200"/>
      <c r="J11" s="200"/>
      <c r="K11" s="200"/>
    </row>
    <row r="12" spans="1:11" s="90" customFormat="1" ht="15.75" customHeight="1">
      <c r="A12" s="52"/>
      <c r="B12" s="53" t="s">
        <v>235</v>
      </c>
      <c r="C12" s="200" t="s">
        <v>317</v>
      </c>
      <c r="D12" s="200"/>
      <c r="E12" s="200"/>
      <c r="F12" s="200"/>
      <c r="G12" s="200"/>
      <c r="H12" s="200"/>
      <c r="I12" s="200"/>
      <c r="J12" s="200"/>
      <c r="K12" s="200"/>
    </row>
    <row r="13" spans="1:11" s="90" customFormat="1" ht="15.75" customHeight="1">
      <c r="A13" s="52"/>
      <c r="B13" s="53"/>
      <c r="C13" s="200" t="s">
        <v>476</v>
      </c>
      <c r="D13" s="200"/>
      <c r="E13" s="200"/>
      <c r="F13" s="200"/>
      <c r="G13" s="200"/>
      <c r="H13" s="200"/>
      <c r="I13" s="200"/>
      <c r="J13" s="200"/>
      <c r="K13" s="200"/>
    </row>
    <row r="14" spans="1:11" s="90" customFormat="1" ht="15.75" customHeight="1">
      <c r="A14" s="52"/>
      <c r="B14" s="53"/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11" s="90" customFormat="1" ht="15.75" customHeight="1">
      <c r="A15" s="52"/>
      <c r="B15" s="53" t="s">
        <v>236</v>
      </c>
      <c r="C15" s="200" t="s">
        <v>273</v>
      </c>
      <c r="D15" s="200"/>
      <c r="E15" s="200"/>
      <c r="F15" s="200"/>
      <c r="G15" s="200"/>
      <c r="H15" s="200"/>
      <c r="I15" s="200"/>
      <c r="J15" s="200"/>
      <c r="K15" s="200"/>
    </row>
    <row r="16" spans="1:11" s="90" customFormat="1" ht="15.75" customHeight="1">
      <c r="A16" s="52"/>
      <c r="B16" s="53"/>
      <c r="C16" s="200" t="s">
        <v>274</v>
      </c>
      <c r="D16" s="200"/>
      <c r="E16" s="200"/>
      <c r="F16" s="200"/>
      <c r="G16" s="200"/>
      <c r="H16" s="200"/>
      <c r="I16" s="200"/>
      <c r="J16" s="200"/>
      <c r="K16" s="200"/>
    </row>
    <row r="17" spans="1:11" s="90" customFormat="1" ht="15.75" customHeight="1">
      <c r="A17" s="52"/>
      <c r="B17" s="53"/>
      <c r="C17" s="200" t="s">
        <v>275</v>
      </c>
      <c r="D17" s="200"/>
      <c r="E17" s="200"/>
      <c r="F17" s="200"/>
      <c r="G17" s="200"/>
      <c r="H17" s="200"/>
      <c r="I17" s="200"/>
      <c r="J17" s="200"/>
      <c r="K17" s="200"/>
    </row>
    <row r="18" spans="1:11" s="90" customFormat="1" ht="15.75" customHeight="1">
      <c r="A18" s="52"/>
      <c r="B18" s="53"/>
      <c r="C18" s="200" t="s">
        <v>472</v>
      </c>
      <c r="D18" s="200"/>
      <c r="E18" s="200"/>
      <c r="F18" s="200"/>
      <c r="G18" s="200"/>
      <c r="H18" s="200"/>
      <c r="I18" s="200"/>
      <c r="J18" s="200"/>
      <c r="K18" s="200"/>
    </row>
    <row r="19" spans="1:11" s="90" customFormat="1" ht="15.75" customHeight="1">
      <c r="A19" s="52"/>
      <c r="B19" s="53"/>
      <c r="C19" s="200"/>
      <c r="D19" s="200"/>
      <c r="E19" s="200"/>
      <c r="F19" s="200"/>
      <c r="G19" s="200"/>
      <c r="H19" s="200"/>
      <c r="I19" s="200"/>
      <c r="J19" s="200"/>
      <c r="K19" s="200"/>
    </row>
    <row r="20" spans="1:11" s="90" customFormat="1" ht="15.75" customHeight="1">
      <c r="A20" s="52"/>
      <c r="B20" s="53" t="s">
        <v>237</v>
      </c>
      <c r="C20" s="200" t="s">
        <v>271</v>
      </c>
      <c r="D20" s="200"/>
      <c r="E20" s="200"/>
      <c r="F20" s="200"/>
      <c r="G20" s="200"/>
      <c r="H20" s="200"/>
      <c r="I20" s="200"/>
      <c r="J20" s="200"/>
      <c r="K20" s="200"/>
    </row>
    <row r="21" spans="1:11" s="90" customFormat="1" ht="15.75" customHeight="1">
      <c r="A21" s="52"/>
      <c r="B21" s="53"/>
      <c r="C21" s="200" t="s">
        <v>272</v>
      </c>
      <c r="D21" s="200"/>
      <c r="E21" s="200"/>
      <c r="F21" s="200"/>
      <c r="G21" s="200"/>
      <c r="H21" s="200"/>
      <c r="I21" s="200"/>
      <c r="J21" s="200"/>
      <c r="K21" s="200"/>
    </row>
    <row r="22" spans="1:11" s="90" customFormat="1" ht="15.75" customHeight="1">
      <c r="A22" s="52"/>
      <c r="B22" s="53"/>
      <c r="C22" s="200"/>
      <c r="D22" s="200"/>
      <c r="E22" s="200"/>
      <c r="F22" s="200"/>
      <c r="G22" s="200"/>
      <c r="H22" s="200"/>
      <c r="I22" s="200"/>
      <c r="J22" s="200"/>
      <c r="K22" s="200"/>
    </row>
    <row r="23" spans="1:11" s="90" customFormat="1" ht="15.75" customHeight="1">
      <c r="A23" s="52"/>
      <c r="B23" s="53" t="s">
        <v>239</v>
      </c>
      <c r="C23" s="200" t="s">
        <v>276</v>
      </c>
      <c r="D23" s="200"/>
      <c r="E23" s="200"/>
      <c r="F23" s="200"/>
      <c r="G23" s="200"/>
      <c r="H23" s="200"/>
      <c r="I23" s="200"/>
      <c r="J23" s="200"/>
      <c r="K23" s="200"/>
    </row>
    <row r="24" spans="1:11" s="90" customFormat="1" ht="15.75" customHeight="1">
      <c r="A24" s="52"/>
      <c r="B24" s="53"/>
      <c r="C24" s="200" t="s">
        <v>277</v>
      </c>
      <c r="D24" s="200"/>
      <c r="E24" s="200"/>
      <c r="F24" s="200"/>
      <c r="G24" s="200"/>
      <c r="H24" s="200"/>
      <c r="I24" s="200"/>
      <c r="J24" s="200"/>
      <c r="K24" s="200"/>
    </row>
    <row r="25" spans="1:11" s="90" customFormat="1" ht="15.75" customHeight="1">
      <c r="A25" s="52"/>
      <c r="B25" s="53"/>
      <c r="C25" s="200"/>
      <c r="D25" s="200"/>
      <c r="E25" s="200"/>
      <c r="F25" s="200"/>
      <c r="G25" s="200"/>
      <c r="H25" s="200"/>
      <c r="I25" s="200"/>
      <c r="J25" s="200"/>
      <c r="K25" s="200"/>
    </row>
    <row r="26" spans="1:11" s="90" customFormat="1" ht="15.75" customHeight="1">
      <c r="A26" s="52"/>
      <c r="B26" s="53" t="s">
        <v>278</v>
      </c>
      <c r="C26" s="200" t="s">
        <v>282</v>
      </c>
      <c r="D26" s="200"/>
      <c r="E26" s="200"/>
      <c r="F26" s="200"/>
      <c r="G26" s="200"/>
      <c r="H26" s="200"/>
      <c r="I26" s="200"/>
      <c r="J26" s="200"/>
      <c r="K26" s="200"/>
    </row>
    <row r="27" spans="1:11" s="90" customFormat="1" ht="15.75" customHeight="1">
      <c r="A27" s="52"/>
      <c r="B27" s="53"/>
      <c r="C27" s="200" t="s">
        <v>279</v>
      </c>
      <c r="D27" s="200"/>
      <c r="E27" s="200"/>
      <c r="F27" s="200"/>
      <c r="G27" s="200"/>
      <c r="H27" s="200"/>
      <c r="I27" s="200"/>
      <c r="J27" s="200"/>
      <c r="K27" s="200"/>
    </row>
    <row r="28" spans="1:11" s="90" customFormat="1" ht="15.75" customHeight="1">
      <c r="A28" s="52"/>
      <c r="B28" s="53"/>
      <c r="C28" s="200"/>
      <c r="D28" s="200"/>
      <c r="E28" s="200"/>
      <c r="F28" s="200"/>
      <c r="G28" s="200"/>
      <c r="H28" s="200"/>
      <c r="I28" s="200"/>
      <c r="J28" s="200"/>
      <c r="K28" s="200"/>
    </row>
    <row r="29" spans="1:11" s="90" customFormat="1" ht="15.75" customHeight="1">
      <c r="A29" s="52"/>
      <c r="B29" s="53" t="s">
        <v>280</v>
      </c>
      <c r="C29" s="200" t="s">
        <v>281</v>
      </c>
      <c r="D29" s="200"/>
      <c r="E29" s="200"/>
      <c r="F29" s="200"/>
      <c r="G29" s="200"/>
      <c r="H29" s="200"/>
      <c r="I29" s="200"/>
      <c r="J29" s="200"/>
      <c r="K29" s="200"/>
    </row>
    <row r="30" spans="1:11" s="90" customFormat="1" ht="15.75" customHeight="1">
      <c r="A30" s="52"/>
      <c r="B30" s="53"/>
      <c r="C30" s="200" t="s">
        <v>316</v>
      </c>
      <c r="D30" s="200"/>
      <c r="E30" s="200"/>
      <c r="F30" s="200"/>
      <c r="G30" s="200"/>
      <c r="H30" s="200"/>
      <c r="I30" s="200"/>
      <c r="J30" s="200"/>
      <c r="K30" s="200"/>
    </row>
    <row r="31" spans="1:11" s="90" customFormat="1" ht="15.75" customHeight="1">
      <c r="A31" s="52"/>
      <c r="B31" s="53"/>
      <c r="C31" s="200" t="s">
        <v>315</v>
      </c>
      <c r="D31" s="200"/>
      <c r="E31" s="200"/>
      <c r="F31" s="200"/>
      <c r="G31" s="200"/>
      <c r="H31" s="200"/>
      <c r="I31" s="200"/>
      <c r="J31" s="200"/>
      <c r="K31" s="200"/>
    </row>
    <row r="32" spans="1:11" s="90" customFormat="1" ht="15.75" customHeight="1">
      <c r="A32" s="52"/>
      <c r="B32" s="53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90" customFormat="1" ht="15.75" customHeight="1">
      <c r="A33" s="52"/>
      <c r="B33" s="53" t="s">
        <v>283</v>
      </c>
      <c r="C33" s="200" t="s">
        <v>238</v>
      </c>
      <c r="D33" s="200"/>
      <c r="E33" s="200"/>
      <c r="F33" s="200"/>
      <c r="G33" s="200"/>
      <c r="H33" s="200"/>
      <c r="I33" s="200"/>
      <c r="J33" s="200"/>
      <c r="K33" s="200"/>
    </row>
    <row r="34" spans="1:11" s="90" customFormat="1" ht="15.75" customHeight="1">
      <c r="A34" s="52"/>
      <c r="B34" s="53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1" s="90" customFormat="1" ht="15.75" customHeight="1">
      <c r="A35" s="52"/>
      <c r="B35" s="53" t="s">
        <v>284</v>
      </c>
      <c r="C35" s="200" t="s">
        <v>240</v>
      </c>
      <c r="D35" s="200"/>
      <c r="E35" s="200"/>
      <c r="F35" s="200"/>
      <c r="G35" s="200"/>
      <c r="H35" s="200"/>
      <c r="I35" s="200"/>
      <c r="J35" s="200"/>
      <c r="K35" s="200"/>
    </row>
    <row r="36" spans="1:11" s="90" customFormat="1" ht="15.75" customHeight="1">
      <c r="A36" s="52"/>
      <c r="B36" s="53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s="90" customFormat="1" ht="15.75" customHeight="1">
      <c r="A37" s="52"/>
      <c r="B37" s="53" t="s">
        <v>285</v>
      </c>
      <c r="C37" s="200" t="s">
        <v>466</v>
      </c>
      <c r="D37" s="201"/>
      <c r="E37" s="201"/>
      <c r="F37" s="201"/>
      <c r="G37" s="201"/>
      <c r="H37" s="201"/>
      <c r="I37" s="201"/>
      <c r="J37" s="201"/>
      <c r="K37" s="201"/>
    </row>
    <row r="38" spans="1:11" s="90" customFormat="1" ht="15.75" customHeight="1">
      <c r="A38" s="52"/>
      <c r="B38" s="53"/>
      <c r="C38" s="200" t="s">
        <v>477</v>
      </c>
      <c r="D38" s="201"/>
      <c r="E38" s="201"/>
      <c r="F38" s="201"/>
      <c r="G38" s="201"/>
      <c r="H38" s="201"/>
      <c r="I38" s="201"/>
      <c r="J38" s="201"/>
      <c r="K38" s="201"/>
    </row>
    <row r="39" spans="1:11" s="90" customFormat="1" ht="15.75" customHeight="1">
      <c r="A39" s="52"/>
      <c r="B39" s="53"/>
      <c r="C39" s="200" t="s">
        <v>478</v>
      </c>
      <c r="D39" s="200"/>
      <c r="E39" s="200"/>
      <c r="F39" s="200"/>
      <c r="G39" s="200"/>
      <c r="H39" s="200"/>
      <c r="I39" s="200"/>
      <c r="J39" s="200"/>
      <c r="K39" s="200"/>
    </row>
    <row r="40" spans="1:11" s="90" customFormat="1" ht="15.75" customHeight="1">
      <c r="A40" s="52"/>
      <c r="B40" s="53"/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s="90" customFormat="1" ht="15.75" customHeight="1">
      <c r="A41" s="52"/>
      <c r="B41" s="53" t="s">
        <v>389</v>
      </c>
      <c r="C41" s="200" t="s">
        <v>241</v>
      </c>
      <c r="D41" s="200"/>
      <c r="E41" s="200"/>
      <c r="F41" s="200"/>
      <c r="G41" s="200"/>
      <c r="H41" s="200"/>
      <c r="I41" s="200"/>
      <c r="J41" s="200"/>
      <c r="K41" s="200"/>
    </row>
    <row r="42" spans="1:11" s="90" customFormat="1" ht="15.75" customHeight="1">
      <c r="A42" s="52"/>
      <c r="B42" s="53"/>
      <c r="C42" s="200" t="s">
        <v>242</v>
      </c>
      <c r="D42" s="200"/>
      <c r="E42" s="200"/>
      <c r="F42" s="200"/>
      <c r="G42" s="200"/>
      <c r="H42" s="200"/>
      <c r="I42" s="200"/>
      <c r="J42" s="200"/>
      <c r="K42" s="200"/>
    </row>
    <row r="43" spans="1:11" s="90" customFormat="1" ht="15.75" customHeight="1">
      <c r="A43" s="52"/>
      <c r="B43" s="53"/>
      <c r="C43" s="200"/>
      <c r="D43" s="200"/>
      <c r="E43" s="200"/>
      <c r="F43" s="200"/>
      <c r="G43" s="200"/>
      <c r="H43" s="200"/>
      <c r="I43" s="200"/>
      <c r="J43" s="200"/>
      <c r="K43" s="200"/>
    </row>
    <row r="44" spans="1:11" s="90" customFormat="1" ht="15.75" customHeight="1">
      <c r="A44" s="52"/>
      <c r="B44" s="53"/>
      <c r="C44" s="200" t="s">
        <v>286</v>
      </c>
      <c r="D44" s="200"/>
      <c r="E44" s="200"/>
      <c r="F44" s="200"/>
      <c r="G44" s="200"/>
      <c r="H44" s="200"/>
      <c r="I44" s="200"/>
      <c r="J44" s="200"/>
      <c r="K44" s="200"/>
    </row>
    <row r="45" spans="1:11" s="90" customFormat="1" ht="15.75" customHeight="1">
      <c r="A45" s="52"/>
      <c r="B45" s="53"/>
      <c r="C45" s="200" t="s">
        <v>287</v>
      </c>
      <c r="D45" s="200"/>
      <c r="E45" s="200"/>
      <c r="F45" s="200"/>
      <c r="G45" s="200"/>
      <c r="H45" s="200"/>
      <c r="I45" s="200"/>
      <c r="J45" s="200"/>
      <c r="K45" s="200"/>
    </row>
    <row r="46" spans="1:11" s="91" customFormat="1" ht="15.75" customHeight="1">
      <c r="A46" s="6"/>
      <c r="B46" s="7"/>
      <c r="C46" s="200" t="s">
        <v>437</v>
      </c>
      <c r="D46" s="200"/>
      <c r="E46" s="200"/>
      <c r="F46" s="200"/>
      <c r="G46" s="200"/>
      <c r="H46" s="202"/>
      <c r="I46" s="200"/>
      <c r="J46" s="200"/>
      <c r="K46" s="200"/>
    </row>
    <row r="47" spans="1:11" s="91" customFormat="1" ht="15.75" customHeight="1">
      <c r="A47" s="6"/>
      <c r="B47" s="7"/>
      <c r="C47" s="200" t="s">
        <v>467</v>
      </c>
      <c r="D47" s="200"/>
      <c r="E47" s="200"/>
      <c r="F47" s="200"/>
      <c r="G47" s="200"/>
      <c r="H47" s="202"/>
      <c r="I47" s="200"/>
      <c r="J47" s="200"/>
      <c r="K47" s="200"/>
    </row>
    <row r="48" spans="3:7" s="26" customFormat="1" ht="15.75">
      <c r="C48" s="200" t="s">
        <v>560</v>
      </c>
      <c r="D48" s="200"/>
      <c r="E48" s="200"/>
      <c r="F48" s="200"/>
      <c r="G48" s="200"/>
    </row>
    <row r="49" s="26" customFormat="1" ht="12"/>
    <row r="50" s="26" customFormat="1" ht="12"/>
    <row r="51" s="26" customFormat="1" ht="12"/>
    <row r="52" s="26" customFormat="1" ht="12"/>
    <row r="53" s="26" customFormat="1" ht="12"/>
  </sheetData>
  <sheetProtection/>
  <mergeCells count="2">
    <mergeCell ref="B4:K4"/>
    <mergeCell ref="H2:M2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1" sqref="C1"/>
    </sheetView>
  </sheetViews>
  <sheetFormatPr defaultColWidth="9.140625" defaultRowHeight="15.75" customHeight="1"/>
  <cols>
    <col min="1" max="1" width="4.140625" style="107" customWidth="1"/>
    <col min="2" max="4" width="23.57421875" style="107" customWidth="1"/>
    <col min="5" max="5" width="24.421875" style="107" customWidth="1"/>
    <col min="6" max="6" width="11.8515625" style="107" hidden="1" customWidth="1"/>
    <col min="7" max="8" width="9.140625" style="107" hidden="1" customWidth="1"/>
    <col min="9" max="16384" width="9.140625" style="107" customWidth="1"/>
  </cols>
  <sheetData>
    <row r="1" spans="1:6" ht="21.75" customHeight="1">
      <c r="A1" s="111" t="s">
        <v>37</v>
      </c>
      <c r="B1" s="111"/>
      <c r="C1" s="111"/>
      <c r="D1" s="111"/>
      <c r="E1" s="111"/>
      <c r="F1" s="111"/>
    </row>
    <row r="2" spans="1:6" ht="21.75" customHeight="1">
      <c r="A2" s="111" t="s">
        <v>38</v>
      </c>
      <c r="B2" s="111"/>
      <c r="C2" s="111"/>
      <c r="D2" s="111"/>
      <c r="E2" s="111"/>
      <c r="F2" s="111"/>
    </row>
    <row r="3" spans="3:8" ht="18" customHeight="1">
      <c r="C3" s="477" t="s">
        <v>730</v>
      </c>
      <c r="D3" s="477"/>
      <c r="E3" s="477"/>
      <c r="F3" s="477"/>
      <c r="G3" s="477"/>
      <c r="H3" s="477"/>
    </row>
    <row r="5" spans="2:5" ht="21.75" customHeight="1">
      <c r="B5" s="554" t="s">
        <v>390</v>
      </c>
      <c r="C5" s="554"/>
      <c r="D5" s="554"/>
      <c r="E5" s="554"/>
    </row>
    <row r="6" ht="15.75" customHeight="1">
      <c r="B6" s="110" t="s">
        <v>391</v>
      </c>
    </row>
    <row r="7" spans="2:10" ht="15.75" customHeight="1">
      <c r="B7" s="112" t="s">
        <v>426</v>
      </c>
      <c r="C7" s="113"/>
      <c r="D7" s="113"/>
      <c r="E7" s="113"/>
      <c r="F7" s="113"/>
      <c r="G7" s="113"/>
      <c r="H7" s="113"/>
      <c r="I7" s="113"/>
      <c r="J7" s="113"/>
    </row>
    <row r="8" spans="2:10" ht="15.75" customHeight="1">
      <c r="B8" s="112" t="s">
        <v>415</v>
      </c>
      <c r="C8" s="113"/>
      <c r="D8" s="113"/>
      <c r="E8" s="113"/>
      <c r="F8" s="113"/>
      <c r="G8" s="113"/>
      <c r="H8" s="113"/>
      <c r="I8" s="113"/>
      <c r="J8" s="113"/>
    </row>
    <row r="9" spans="2:10" ht="15.75" customHeight="1">
      <c r="B9" s="112" t="s">
        <v>414</v>
      </c>
      <c r="C9" s="113"/>
      <c r="D9" s="113"/>
      <c r="E9" s="113"/>
      <c r="F9" s="113"/>
      <c r="G9" s="113"/>
      <c r="H9" s="113"/>
      <c r="I9" s="113"/>
      <c r="J9" s="113"/>
    </row>
    <row r="10" spans="2:10" ht="15.75" customHeight="1">
      <c r="B10" s="112" t="s">
        <v>417</v>
      </c>
      <c r="C10" s="113"/>
      <c r="D10" s="113"/>
      <c r="E10" s="113"/>
      <c r="F10" s="113"/>
      <c r="G10" s="113"/>
      <c r="H10" s="113"/>
      <c r="I10" s="113"/>
      <c r="J10" s="113"/>
    </row>
    <row r="11" spans="2:10" ht="15.75" customHeight="1">
      <c r="B11" s="112" t="s">
        <v>416</v>
      </c>
      <c r="C11" s="113"/>
      <c r="D11" s="113"/>
      <c r="E11" s="113"/>
      <c r="F11" s="113"/>
      <c r="G11" s="113"/>
      <c r="H11" s="113"/>
      <c r="I11" s="113"/>
      <c r="J11" s="113"/>
    </row>
    <row r="12" spans="2:10" ht="15.75" customHeight="1">
      <c r="B12" s="112" t="s">
        <v>419</v>
      </c>
      <c r="C12" s="113"/>
      <c r="D12" s="113"/>
      <c r="E12" s="113"/>
      <c r="F12" s="113"/>
      <c r="G12" s="113"/>
      <c r="H12" s="113"/>
      <c r="I12" s="113"/>
      <c r="J12" s="113"/>
    </row>
    <row r="13" spans="2:10" ht="15.75" customHeight="1">
      <c r="B13" s="112" t="s">
        <v>418</v>
      </c>
      <c r="C13" s="113"/>
      <c r="D13" s="113"/>
      <c r="E13" s="113"/>
      <c r="F13" s="113"/>
      <c r="G13" s="113"/>
      <c r="H13" s="113"/>
      <c r="I13" s="113"/>
      <c r="J13" s="113"/>
    </row>
    <row r="14" spans="2:10" ht="15.75" customHeight="1">
      <c r="B14" s="112" t="s">
        <v>422</v>
      </c>
      <c r="C14" s="113"/>
      <c r="D14" s="113"/>
      <c r="E14" s="113"/>
      <c r="F14" s="113"/>
      <c r="G14" s="113"/>
      <c r="H14" s="113"/>
      <c r="I14" s="113"/>
      <c r="J14" s="113"/>
    </row>
    <row r="15" spans="2:10" ht="15.75" customHeight="1">
      <c r="B15" s="112" t="s">
        <v>420</v>
      </c>
      <c r="C15" s="113"/>
      <c r="D15" s="113"/>
      <c r="E15" s="113"/>
      <c r="F15" s="113"/>
      <c r="G15" s="113"/>
      <c r="H15" s="113"/>
      <c r="I15" s="113"/>
      <c r="J15" s="113"/>
    </row>
    <row r="16" spans="2:10" ht="15.75" customHeight="1">
      <c r="B16" s="112" t="s">
        <v>421</v>
      </c>
      <c r="C16" s="113"/>
      <c r="D16" s="113"/>
      <c r="E16" s="113"/>
      <c r="F16" s="113"/>
      <c r="G16" s="113"/>
      <c r="H16" s="113"/>
      <c r="I16" s="113"/>
      <c r="J16" s="113"/>
    </row>
    <row r="17" spans="2:10" ht="15.75" customHeight="1">
      <c r="B17" s="112"/>
      <c r="C17" s="113"/>
      <c r="D17" s="113"/>
      <c r="E17" s="113"/>
      <c r="F17" s="113"/>
      <c r="G17" s="113"/>
      <c r="H17" s="113"/>
      <c r="I17" s="113"/>
      <c r="J17" s="113"/>
    </row>
    <row r="18" spans="2:10" ht="15.75" customHeight="1">
      <c r="B18" s="112" t="s">
        <v>392</v>
      </c>
      <c r="C18" s="113"/>
      <c r="D18" s="113"/>
      <c r="E18" s="113"/>
      <c r="F18" s="113"/>
      <c r="G18" s="113"/>
      <c r="H18" s="113"/>
      <c r="I18" s="113"/>
      <c r="J18" s="113"/>
    </row>
    <row r="19" spans="2:10" ht="15.75" customHeight="1">
      <c r="B19" s="114"/>
      <c r="C19" s="113"/>
      <c r="D19" s="113"/>
      <c r="E19" s="113"/>
      <c r="F19" s="113"/>
      <c r="G19" s="113"/>
      <c r="H19" s="113"/>
      <c r="I19" s="113"/>
      <c r="J19" s="113"/>
    </row>
    <row r="20" spans="2:10" ht="15.75" customHeight="1" thickBot="1">
      <c r="B20" s="115" t="s">
        <v>393</v>
      </c>
      <c r="C20" s="113"/>
      <c r="D20" s="113"/>
      <c r="E20" s="113"/>
      <c r="F20" s="113"/>
      <c r="G20" s="113"/>
      <c r="H20" s="113"/>
      <c r="I20" s="113"/>
      <c r="J20" s="113"/>
    </row>
    <row r="21" spans="2:10" s="118" customFormat="1" ht="19.5" customHeight="1" thickBot="1">
      <c r="B21" s="116"/>
      <c r="C21" s="117" t="s">
        <v>394</v>
      </c>
      <c r="D21" s="117" t="s">
        <v>395</v>
      </c>
      <c r="E21" s="117" t="s">
        <v>396</v>
      </c>
      <c r="F21" s="12"/>
      <c r="G21" s="12"/>
      <c r="H21" s="12"/>
      <c r="I21" s="12"/>
      <c r="J21" s="12"/>
    </row>
    <row r="22" spans="2:10" s="118" customFormat="1" ht="19.5" customHeight="1" thickBot="1">
      <c r="B22" s="119" t="s">
        <v>397</v>
      </c>
      <c r="C22" s="120" t="s">
        <v>398</v>
      </c>
      <c r="D22" s="120" t="s">
        <v>399</v>
      </c>
      <c r="E22" s="120" t="s">
        <v>400</v>
      </c>
      <c r="F22" s="12"/>
      <c r="G22" s="12"/>
      <c r="H22" s="12"/>
      <c r="I22" s="12"/>
      <c r="J22" s="12"/>
    </row>
    <row r="23" spans="2:10" s="118" customFormat="1" ht="19.5" customHeight="1" thickBot="1">
      <c r="B23" s="119" t="s">
        <v>401</v>
      </c>
      <c r="C23" s="120" t="s">
        <v>402</v>
      </c>
      <c r="D23" s="120" t="s">
        <v>403</v>
      </c>
      <c r="E23" s="120" t="s">
        <v>404</v>
      </c>
      <c r="F23" s="12"/>
      <c r="G23" s="12"/>
      <c r="H23" s="12"/>
      <c r="I23" s="12"/>
      <c r="J23" s="12"/>
    </row>
    <row r="24" spans="2:10" s="118" customFormat="1" ht="19.5" customHeight="1" thickBot="1">
      <c r="B24" s="119" t="s">
        <v>405</v>
      </c>
      <c r="C24" s="120" t="s">
        <v>406</v>
      </c>
      <c r="D24" s="120" t="s">
        <v>407</v>
      </c>
      <c r="E24" s="120" t="s">
        <v>408</v>
      </c>
      <c r="F24" s="12"/>
      <c r="G24" s="12"/>
      <c r="H24" s="12"/>
      <c r="I24" s="12"/>
      <c r="J24" s="12"/>
    </row>
    <row r="25" spans="2:10" s="118" customFormat="1" ht="19.5" customHeight="1" thickBot="1">
      <c r="B25" s="119" t="s">
        <v>409</v>
      </c>
      <c r="C25" s="120" t="s">
        <v>398</v>
      </c>
      <c r="D25" s="120" t="s">
        <v>399</v>
      </c>
      <c r="E25" s="120" t="s">
        <v>400</v>
      </c>
      <c r="F25" s="12"/>
      <c r="G25" s="12"/>
      <c r="H25" s="12"/>
      <c r="I25" s="12"/>
      <c r="J25" s="12"/>
    </row>
    <row r="26" spans="2:10" ht="15.75" customHeight="1">
      <c r="B26" s="113"/>
      <c r="C26" s="113"/>
      <c r="D26" s="113"/>
      <c r="E26" s="113"/>
      <c r="F26" s="113"/>
      <c r="G26" s="113"/>
      <c r="H26" s="113"/>
      <c r="I26" s="113"/>
      <c r="J26" s="113"/>
    </row>
    <row r="27" spans="2:10" ht="15.75" customHeight="1">
      <c r="B27" s="112" t="s">
        <v>410</v>
      </c>
      <c r="C27" s="113"/>
      <c r="D27" s="113"/>
      <c r="E27" s="113"/>
      <c r="F27" s="113"/>
      <c r="G27" s="113"/>
      <c r="H27" s="113"/>
      <c r="I27" s="113"/>
      <c r="J27" s="113"/>
    </row>
    <row r="28" spans="2:10" ht="15.75" customHeight="1">
      <c r="B28" s="112" t="s">
        <v>425</v>
      </c>
      <c r="C28" s="113"/>
      <c r="D28" s="113"/>
      <c r="E28" s="113"/>
      <c r="F28" s="113"/>
      <c r="G28" s="12"/>
      <c r="H28" s="113"/>
      <c r="I28" s="113"/>
      <c r="J28" s="113"/>
    </row>
    <row r="29" spans="2:10" ht="15.75" customHeight="1">
      <c r="B29" s="112" t="s">
        <v>423</v>
      </c>
      <c r="C29" s="113"/>
      <c r="D29" s="113"/>
      <c r="E29" s="113"/>
      <c r="F29" s="113"/>
      <c r="G29" s="113"/>
      <c r="H29" s="113"/>
      <c r="I29" s="113"/>
      <c r="J29" s="113"/>
    </row>
    <row r="30" spans="2:10" ht="15.75" customHeight="1">
      <c r="B30" s="112" t="s">
        <v>424</v>
      </c>
      <c r="C30" s="113"/>
      <c r="D30" s="113"/>
      <c r="E30" s="113"/>
      <c r="F30" s="113"/>
      <c r="G30" s="113"/>
      <c r="H30" s="113"/>
      <c r="I30" s="113"/>
      <c r="J30" s="113"/>
    </row>
    <row r="31" spans="2:10" ht="15.75" customHeight="1">
      <c r="B31" s="112"/>
      <c r="C31" s="113"/>
      <c r="D31" s="113"/>
      <c r="E31" s="113"/>
      <c r="F31" s="113"/>
      <c r="G31" s="113"/>
      <c r="H31" s="113"/>
      <c r="I31" s="113"/>
      <c r="J31" s="113"/>
    </row>
    <row r="32" spans="2:10" ht="15.75" customHeight="1">
      <c r="B32" s="112" t="s">
        <v>411</v>
      </c>
      <c r="C32" s="113"/>
      <c r="D32" s="113"/>
      <c r="E32" s="113"/>
      <c r="F32" s="113"/>
      <c r="G32" s="113"/>
      <c r="H32" s="113"/>
      <c r="I32" s="113"/>
      <c r="J32" s="113"/>
    </row>
    <row r="33" spans="2:10" ht="15.75" customHeight="1">
      <c r="B33" s="113"/>
      <c r="C33" s="113"/>
      <c r="D33" s="113"/>
      <c r="E33" s="113"/>
      <c r="F33" s="113"/>
      <c r="G33" s="113"/>
      <c r="H33" s="113"/>
      <c r="I33" s="113"/>
      <c r="J33" s="113"/>
    </row>
    <row r="34" spans="2:10" ht="15.75" customHeight="1">
      <c r="B34" s="112" t="s">
        <v>412</v>
      </c>
      <c r="C34" s="113"/>
      <c r="D34" s="113"/>
      <c r="E34" s="113"/>
      <c r="F34" s="113"/>
      <c r="G34" s="113"/>
      <c r="H34" s="113"/>
      <c r="I34" s="113"/>
      <c r="J34" s="113"/>
    </row>
    <row r="35" spans="2:10" ht="15.75" customHeight="1">
      <c r="B35" s="112"/>
      <c r="C35" s="113"/>
      <c r="D35" s="113"/>
      <c r="E35" s="113"/>
      <c r="F35" s="113"/>
      <c r="G35" s="113"/>
      <c r="H35" s="113"/>
      <c r="I35" s="113"/>
      <c r="J35" s="113"/>
    </row>
    <row r="36" spans="2:10" ht="15.75" customHeight="1">
      <c r="B36" s="114"/>
      <c r="C36" s="113"/>
      <c r="D36" s="113"/>
      <c r="E36" s="113"/>
      <c r="F36" s="113"/>
      <c r="G36" s="113"/>
      <c r="H36" s="113"/>
      <c r="I36" s="113"/>
      <c r="J36" s="113"/>
    </row>
    <row r="37" ht="21.75" customHeight="1">
      <c r="B37" s="115" t="s">
        <v>413</v>
      </c>
    </row>
    <row r="38" spans="2:10" ht="15.75" customHeight="1">
      <c r="B38" s="113" t="s">
        <v>583</v>
      </c>
      <c r="C38" s="113"/>
      <c r="D38" s="113"/>
      <c r="E38" s="113"/>
      <c r="F38" s="113"/>
      <c r="G38" s="113"/>
      <c r="H38" s="113"/>
      <c r="I38" s="113"/>
      <c r="J38" s="113"/>
    </row>
    <row r="39" spans="2:10" ht="15.75" customHeight="1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 ht="15.75" customHeight="1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2:10" ht="15.75" customHeight="1">
      <c r="B41" s="113"/>
      <c r="C41" s="113"/>
      <c r="D41" s="113"/>
      <c r="E41" s="113"/>
      <c r="F41" s="113"/>
      <c r="G41" s="113"/>
      <c r="H41" s="113"/>
      <c r="I41" s="113"/>
      <c r="J41" s="113"/>
    </row>
  </sheetData>
  <sheetProtection/>
  <mergeCells count="2">
    <mergeCell ref="B5:E5"/>
    <mergeCell ref="C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6" customWidth="1"/>
    <col min="2" max="2" width="4.57421875" style="26" customWidth="1"/>
    <col min="3" max="10" width="9.140625" style="26" customWidth="1"/>
    <col min="11" max="11" width="16.57421875" style="26" customWidth="1"/>
    <col min="12" max="12" width="0.13671875" style="26" customWidth="1"/>
    <col min="13" max="16384" width="9.140625" style="26" customWidth="1"/>
  </cols>
  <sheetData>
    <row r="1" spans="1:11" ht="21.75" customHeight="1">
      <c r="A1" s="51" t="s">
        <v>244</v>
      </c>
      <c r="B1" s="51"/>
      <c r="C1" s="51"/>
      <c r="D1" s="51"/>
      <c r="E1" s="51"/>
      <c r="G1" s="51"/>
      <c r="H1" s="51"/>
      <c r="I1" s="51"/>
      <c r="J1" s="51"/>
      <c r="K1" s="51"/>
    </row>
    <row r="2" spans="1:11" ht="21.75" customHeight="1">
      <c r="A2" s="51" t="s">
        <v>38</v>
      </c>
      <c r="B2" s="51"/>
      <c r="C2" s="51"/>
      <c r="D2" s="51"/>
      <c r="E2" s="51"/>
      <c r="G2" s="51"/>
      <c r="H2" s="51"/>
      <c r="I2" s="51"/>
      <c r="J2" s="51"/>
      <c r="K2" s="51"/>
    </row>
    <row r="3" spans="1:12" ht="19.5">
      <c r="A3" s="53"/>
      <c r="B3" s="52"/>
      <c r="C3" s="52"/>
      <c r="D3" s="52"/>
      <c r="E3" s="52"/>
      <c r="G3" s="477" t="s">
        <v>730</v>
      </c>
      <c r="H3" s="477"/>
      <c r="I3" s="477"/>
      <c r="J3" s="477"/>
      <c r="K3" s="477"/>
      <c r="L3" s="477"/>
    </row>
    <row r="4" spans="1:11" ht="18">
      <c r="A4" s="52"/>
      <c r="B4" s="53"/>
      <c r="C4" s="52"/>
      <c r="D4" s="52"/>
      <c r="E4" s="52"/>
      <c r="F4" s="52"/>
      <c r="G4" s="52"/>
      <c r="H4" s="52"/>
      <c r="I4" s="52"/>
      <c r="J4" s="52"/>
      <c r="K4" s="52"/>
    </row>
    <row r="5" spans="1:11" s="123" customFormat="1" ht="21.75" customHeight="1">
      <c r="A5" s="122"/>
      <c r="B5" s="553" t="s">
        <v>245</v>
      </c>
      <c r="C5" s="553"/>
      <c r="D5" s="553"/>
      <c r="E5" s="553"/>
      <c r="F5" s="553"/>
      <c r="G5" s="553"/>
      <c r="H5" s="553"/>
      <c r="I5" s="553"/>
      <c r="J5" s="553"/>
      <c r="K5" s="553"/>
    </row>
    <row r="6" spans="1:11" ht="18">
      <c r="A6" s="52"/>
      <c r="B6" s="53"/>
      <c r="C6" s="52"/>
      <c r="D6" s="52"/>
      <c r="E6" s="52"/>
      <c r="F6" s="52"/>
      <c r="G6" s="52"/>
      <c r="H6" s="52"/>
      <c r="I6" s="52"/>
      <c r="J6" s="52"/>
      <c r="K6" s="52"/>
    </row>
    <row r="7" spans="1:11" s="121" customFormat="1" ht="21.75" customHeight="1">
      <c r="A7" s="124"/>
      <c r="B7" s="553" t="s">
        <v>246</v>
      </c>
      <c r="C7" s="553"/>
      <c r="D7" s="553"/>
      <c r="E7" s="553"/>
      <c r="F7" s="553"/>
      <c r="G7" s="553"/>
      <c r="H7" s="553"/>
      <c r="I7" s="553"/>
      <c r="J7" s="553"/>
      <c r="K7" s="553"/>
    </row>
    <row r="8" spans="1:11" ht="18">
      <c r="A8" s="52"/>
      <c r="B8" s="53"/>
      <c r="C8" s="52"/>
      <c r="D8" s="52"/>
      <c r="E8" s="52"/>
      <c r="F8" s="52"/>
      <c r="G8" s="52"/>
      <c r="H8" s="52"/>
      <c r="I8" s="52"/>
      <c r="J8" s="52"/>
      <c r="K8" s="52"/>
    </row>
    <row r="9" spans="1:11" ht="18">
      <c r="A9" s="52"/>
      <c r="B9" s="53"/>
      <c r="C9" s="52"/>
      <c r="D9" s="52"/>
      <c r="E9" s="52"/>
      <c r="F9" s="52"/>
      <c r="G9" s="52"/>
      <c r="H9" s="52"/>
      <c r="I9" s="52"/>
      <c r="J9" s="52"/>
      <c r="K9" s="52"/>
    </row>
    <row r="10" spans="1:11" ht="18">
      <c r="A10" s="52"/>
      <c r="B10" s="53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8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8">
      <c r="A12" s="52"/>
      <c r="B12" s="53" t="s">
        <v>233</v>
      </c>
      <c r="C12" s="266" t="s">
        <v>550</v>
      </c>
      <c r="D12" s="266"/>
      <c r="E12" s="266"/>
      <c r="F12" s="266"/>
      <c r="G12" s="266"/>
      <c r="H12" s="266"/>
      <c r="I12" s="266"/>
      <c r="J12" s="266"/>
      <c r="K12" s="52"/>
    </row>
    <row r="13" spans="1:11" ht="18">
      <c r="A13" s="52"/>
      <c r="B13" s="53"/>
      <c r="C13" s="266" t="s">
        <v>551</v>
      </c>
      <c r="D13" s="266"/>
      <c r="E13" s="266"/>
      <c r="F13" s="266"/>
      <c r="G13" s="266"/>
      <c r="H13" s="266"/>
      <c r="I13" s="266"/>
      <c r="J13" s="266"/>
      <c r="K13" s="52"/>
    </row>
    <row r="14" spans="1:11" ht="18">
      <c r="A14" s="52"/>
      <c r="B14" s="53"/>
      <c r="C14" s="266" t="s">
        <v>552</v>
      </c>
      <c r="D14" s="266"/>
      <c r="E14" s="266"/>
      <c r="F14" s="266"/>
      <c r="G14" s="266"/>
      <c r="H14" s="266"/>
      <c r="I14" s="266"/>
      <c r="J14" s="266"/>
      <c r="K14" s="52"/>
    </row>
    <row r="15" spans="1:11" ht="18">
      <c r="A15" s="52"/>
      <c r="B15" s="53"/>
      <c r="C15" s="52" t="s">
        <v>553</v>
      </c>
      <c r="D15" s="52"/>
      <c r="E15" s="52"/>
      <c r="F15" s="52"/>
      <c r="G15" s="52"/>
      <c r="H15" s="52"/>
      <c r="I15" s="52"/>
      <c r="J15" s="52"/>
      <c r="K15" s="52"/>
    </row>
    <row r="16" spans="1:11" ht="18">
      <c r="A16" s="52"/>
      <c r="B16" s="53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8">
      <c r="A17" s="52"/>
      <c r="B17" s="53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8">
      <c r="A18" s="52"/>
      <c r="B18" s="53" t="s">
        <v>234</v>
      </c>
      <c r="C18" s="52" t="s">
        <v>353</v>
      </c>
      <c r="D18" s="52"/>
      <c r="E18" s="52"/>
      <c r="F18" s="52"/>
      <c r="G18" s="52"/>
      <c r="H18" s="52"/>
      <c r="I18" s="52"/>
      <c r="J18" s="52"/>
      <c r="K18" s="52"/>
    </row>
    <row r="19" spans="1:11" ht="18">
      <c r="A19" s="52"/>
      <c r="B19" s="53"/>
      <c r="C19" s="52" t="s">
        <v>247</v>
      </c>
      <c r="D19" s="52"/>
      <c r="E19" s="52"/>
      <c r="F19" s="52"/>
      <c r="G19" s="52"/>
      <c r="H19" s="52"/>
      <c r="I19" s="52"/>
      <c r="J19" s="52"/>
      <c r="K19" s="52"/>
    </row>
    <row r="20" spans="1:11" ht="18">
      <c r="A20" s="52"/>
      <c r="B20" s="53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18">
      <c r="A21" s="52"/>
      <c r="B21" s="53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8">
      <c r="A22" s="52"/>
      <c r="B22" s="53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8">
      <c r="A23" s="52"/>
      <c r="B23" s="53"/>
      <c r="C23" s="52" t="s">
        <v>248</v>
      </c>
      <c r="D23" s="52"/>
      <c r="E23" s="52"/>
      <c r="F23" s="52"/>
      <c r="G23" s="52"/>
      <c r="H23" s="52"/>
      <c r="I23" s="52"/>
      <c r="J23" s="52"/>
      <c r="K23" s="52"/>
    </row>
    <row r="24" spans="1:11" ht="18">
      <c r="A24" s="52"/>
      <c r="B24" s="53"/>
      <c r="C24" s="52" t="s">
        <v>249</v>
      </c>
      <c r="D24" s="52"/>
      <c r="E24" s="52"/>
      <c r="F24" s="52"/>
      <c r="G24" s="52"/>
      <c r="H24" s="52"/>
      <c r="I24" s="52"/>
      <c r="J24" s="52"/>
      <c r="K24" s="52"/>
    </row>
    <row r="25" spans="1:11" ht="18">
      <c r="A25" s="52"/>
      <c r="B25" s="53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8">
      <c r="A26" s="52"/>
      <c r="B26" s="53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8">
      <c r="A27" s="52"/>
      <c r="B27" s="53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8">
      <c r="A28" s="52"/>
      <c r="B28" s="53"/>
      <c r="C28" s="52" t="s">
        <v>250</v>
      </c>
      <c r="D28" s="52"/>
      <c r="E28" s="52"/>
      <c r="F28" s="52"/>
      <c r="G28" s="52"/>
      <c r="H28" s="52"/>
      <c r="I28" s="52"/>
      <c r="J28" s="52"/>
      <c r="K28" s="52"/>
    </row>
    <row r="29" spans="1:11" ht="18">
      <c r="A29" s="52"/>
      <c r="B29" s="53"/>
      <c r="C29" s="52" t="s">
        <v>251</v>
      </c>
      <c r="D29" s="52"/>
      <c r="E29" s="52"/>
      <c r="F29" s="52"/>
      <c r="G29" s="52"/>
      <c r="H29" s="52"/>
      <c r="I29" s="52"/>
      <c r="J29" s="52"/>
      <c r="K29" s="52"/>
    </row>
    <row r="30" spans="1:11" ht="18">
      <c r="A30" s="52"/>
      <c r="B30" s="53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8">
      <c r="A31" s="52"/>
      <c r="B31" s="53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8">
      <c r="A32" s="52"/>
      <c r="B32" s="53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8">
      <c r="A33" s="52"/>
      <c r="B33" s="53"/>
      <c r="C33" s="52" t="s">
        <v>435</v>
      </c>
      <c r="D33" s="52"/>
      <c r="E33" s="52"/>
      <c r="F33" s="52"/>
      <c r="G33" s="52"/>
      <c r="H33" s="52"/>
      <c r="I33" s="52"/>
      <c r="J33" s="52"/>
      <c r="K33" s="52"/>
    </row>
    <row r="34" spans="1:11" ht="18">
      <c r="A34" s="52"/>
      <c r="B34" s="53"/>
      <c r="C34" s="52" t="s">
        <v>436</v>
      </c>
      <c r="D34" s="52"/>
      <c r="E34" s="52"/>
      <c r="F34" s="52"/>
      <c r="G34" s="52"/>
      <c r="H34" s="52"/>
      <c r="I34" s="52"/>
      <c r="J34" s="52"/>
      <c r="K34" s="52"/>
    </row>
    <row r="35" spans="1:11" ht="18">
      <c r="A35" s="52"/>
      <c r="B35" s="53"/>
      <c r="C35" s="52" t="s">
        <v>365</v>
      </c>
      <c r="D35" s="52"/>
      <c r="E35" s="52"/>
      <c r="F35" s="52"/>
      <c r="G35" s="52"/>
      <c r="H35" s="52"/>
      <c r="I35" s="52"/>
      <c r="J35" s="52"/>
      <c r="K35" s="52"/>
    </row>
    <row r="36" spans="1:11" ht="18">
      <c r="A36" s="52"/>
      <c r="B36" s="53"/>
      <c r="C36" s="52" t="s">
        <v>437</v>
      </c>
      <c r="D36" s="52"/>
      <c r="E36" s="52"/>
      <c r="F36" s="52"/>
      <c r="G36" s="52"/>
      <c r="H36" s="52"/>
      <c r="I36" s="52"/>
      <c r="J36" s="52"/>
      <c r="K36" s="52"/>
    </row>
    <row r="37" spans="1:11" ht="18">
      <c r="A37" s="52"/>
      <c r="B37" s="53"/>
      <c r="C37" s="52" t="s">
        <v>467</v>
      </c>
      <c r="D37" s="52"/>
      <c r="E37" s="52"/>
      <c r="F37" s="52"/>
      <c r="G37" s="52"/>
      <c r="H37" s="52"/>
      <c r="I37" s="52"/>
      <c r="J37" s="52"/>
      <c r="K37" s="52"/>
    </row>
    <row r="38" spans="1:11" ht="18">
      <c r="A38" s="52"/>
      <c r="B38" s="53"/>
      <c r="C38" s="52" t="s">
        <v>560</v>
      </c>
      <c r="D38" s="52"/>
      <c r="E38" s="52"/>
      <c r="F38" s="52"/>
      <c r="G38" s="52"/>
      <c r="H38" s="52"/>
      <c r="I38" s="52"/>
      <c r="J38" s="52"/>
      <c r="K38" s="52"/>
    </row>
    <row r="39" spans="1:11" ht="18">
      <c r="A39" s="52"/>
      <c r="B39" s="53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8">
      <c r="A40" s="52"/>
      <c r="B40" s="53"/>
      <c r="C40" s="52"/>
      <c r="D40" s="52"/>
      <c r="E40" s="555" t="s">
        <v>243</v>
      </c>
      <c r="F40" s="555"/>
      <c r="G40" s="555"/>
      <c r="H40" s="555"/>
      <c r="I40" s="52"/>
      <c r="J40" s="52"/>
      <c r="K40" s="52"/>
    </row>
    <row r="41" spans="1:11" ht="18">
      <c r="A41" s="52"/>
      <c r="B41" s="53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8">
      <c r="A42" s="52"/>
      <c r="B42" s="53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8">
      <c r="A43" s="52"/>
      <c r="B43" s="53"/>
      <c r="C43" s="52"/>
      <c r="D43" s="52"/>
      <c r="E43" s="52"/>
      <c r="F43" s="52"/>
      <c r="G43" s="52"/>
      <c r="H43" s="52"/>
      <c r="I43" s="52"/>
      <c r="J43" s="52"/>
      <c r="K43" s="52"/>
    </row>
    <row r="45" spans="1:11" ht="19.5">
      <c r="A45" s="51"/>
      <c r="B45" s="51"/>
      <c r="C45" s="51"/>
      <c r="D45" s="51"/>
      <c r="E45" s="51"/>
      <c r="G45" s="51"/>
      <c r="H45" s="51"/>
      <c r="I45" s="51"/>
      <c r="J45" s="51"/>
      <c r="K45" s="51"/>
    </row>
    <row r="46" spans="1:11" ht="19.5">
      <c r="A46" s="51"/>
      <c r="B46" s="51"/>
      <c r="C46" s="51"/>
      <c r="D46" s="51"/>
      <c r="E46" s="51"/>
      <c r="G46" s="51"/>
      <c r="H46" s="51"/>
      <c r="I46" s="51"/>
      <c r="J46" s="51"/>
      <c r="K46" s="51"/>
    </row>
    <row r="47" spans="1:12" ht="19.5">
      <c r="A47" s="53"/>
      <c r="B47" s="52"/>
      <c r="C47" s="52"/>
      <c r="D47" s="52"/>
      <c r="E47" s="52"/>
      <c r="G47" s="477"/>
      <c r="H47" s="477"/>
      <c r="I47" s="477"/>
      <c r="J47" s="477"/>
      <c r="K47" s="477"/>
      <c r="L47" s="477"/>
    </row>
    <row r="48" spans="1:11" ht="18">
      <c r="A48" s="52"/>
      <c r="B48" s="53"/>
      <c r="C48" s="52"/>
      <c r="D48" s="52"/>
      <c r="E48" s="52"/>
      <c r="F48" s="52"/>
      <c r="G48" s="52"/>
      <c r="H48" s="52"/>
      <c r="I48" s="52"/>
      <c r="J48" s="52"/>
      <c r="K48" s="52"/>
    </row>
    <row r="49" spans="1:12" ht="22.5">
      <c r="A49" s="122"/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123"/>
    </row>
    <row r="50" spans="1:11" ht="18">
      <c r="A50" s="52"/>
      <c r="B50" s="53"/>
      <c r="C50" s="52"/>
      <c r="D50" s="52"/>
      <c r="E50" s="52"/>
      <c r="F50" s="52"/>
      <c r="G50" s="52"/>
      <c r="H50" s="52"/>
      <c r="I50" s="52"/>
      <c r="J50" s="52"/>
      <c r="K50" s="52"/>
    </row>
    <row r="51" spans="1:12" ht="22.5">
      <c r="A51" s="124"/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121"/>
    </row>
    <row r="52" spans="1:11" ht="18">
      <c r="A52" s="52"/>
      <c r="B52" s="53"/>
      <c r="C52" s="52"/>
      <c r="D52" s="52"/>
      <c r="E52" s="52"/>
      <c r="F52" s="52"/>
      <c r="G52" s="52"/>
      <c r="H52" s="52"/>
      <c r="I52" s="52"/>
      <c r="J52" s="52"/>
      <c r="K52" s="52"/>
    </row>
    <row r="53" spans="1:11" ht="18">
      <c r="A53" s="52"/>
      <c r="B53" s="53"/>
      <c r="C53" s="52"/>
      <c r="D53" s="52"/>
      <c r="E53" s="52"/>
      <c r="F53" s="52"/>
      <c r="G53" s="52"/>
      <c r="H53" s="52"/>
      <c r="I53" s="52"/>
      <c r="J53" s="52"/>
      <c r="K53" s="52"/>
    </row>
    <row r="54" spans="1:11" ht="18">
      <c r="A54" s="52"/>
      <c r="B54" s="53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8">
      <c r="A55" s="52"/>
      <c r="B55" s="53"/>
      <c r="C55" s="52"/>
      <c r="D55" s="52"/>
      <c r="E55" s="52"/>
      <c r="F55" s="52"/>
      <c r="G55" s="52"/>
      <c r="H55" s="52"/>
      <c r="I55" s="52"/>
      <c r="J55" s="52"/>
      <c r="K55" s="52"/>
    </row>
    <row r="56" spans="1:11" ht="18">
      <c r="A56" s="52"/>
      <c r="B56" s="53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8">
      <c r="A57" s="52"/>
      <c r="B57" s="53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8">
      <c r="A58" s="52"/>
      <c r="B58" s="53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8">
      <c r="A59" s="52"/>
      <c r="B59" s="53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8">
      <c r="A60" s="52"/>
      <c r="B60" s="53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8">
      <c r="A61" s="52"/>
      <c r="B61" s="53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18">
      <c r="A62" s="52"/>
      <c r="B62" s="53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8">
      <c r="A63" s="52"/>
      <c r="B63" s="53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8">
      <c r="A64" s="52"/>
      <c r="B64" s="53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8">
      <c r="A65" s="52"/>
      <c r="B65" s="53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8">
      <c r="A66" s="52"/>
      <c r="B66" s="53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8">
      <c r="A67" s="52"/>
      <c r="B67" s="53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8">
      <c r="A68" s="52"/>
      <c r="B68" s="53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8">
      <c r="A69" s="52"/>
      <c r="B69" s="53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8">
      <c r="A70" s="52"/>
      <c r="B70" s="53"/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18">
      <c r="A71" s="52"/>
      <c r="B71" s="53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8">
      <c r="A72" s="52"/>
      <c r="B72" s="53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8">
      <c r="A73" s="52"/>
      <c r="B73" s="53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8">
      <c r="A74" s="52"/>
      <c r="B74" s="53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8">
      <c r="A75" s="52"/>
      <c r="B75" s="53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8">
      <c r="A76" s="52"/>
      <c r="B76" s="53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8">
      <c r="A77" s="52"/>
      <c r="B77" s="53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8">
      <c r="A78" s="52"/>
      <c r="B78" s="53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8">
      <c r="A79" s="52"/>
      <c r="B79" s="53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8">
      <c r="A80" s="52"/>
      <c r="B80" s="53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8">
      <c r="A81" s="52"/>
      <c r="B81" s="53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8">
      <c r="A82" s="52"/>
      <c r="B82" s="53"/>
      <c r="C82" s="52"/>
      <c r="D82" s="52"/>
      <c r="E82" s="555"/>
      <c r="F82" s="555"/>
      <c r="G82" s="555"/>
      <c r="H82" s="555"/>
      <c r="I82" s="52"/>
      <c r="J82" s="52"/>
      <c r="K82" s="52"/>
    </row>
    <row r="83" spans="1:11" ht="18">
      <c r="A83" s="52"/>
      <c r="B83" s="53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8">
      <c r="A84" s="52"/>
      <c r="B84" s="53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8">
      <c r="A85" s="52"/>
      <c r="B85" s="53"/>
      <c r="C85" s="52"/>
      <c r="D85" s="52"/>
      <c r="E85" s="52"/>
      <c r="F85" s="52"/>
      <c r="G85" s="52"/>
      <c r="H85" s="52"/>
      <c r="I85" s="52"/>
      <c r="J85" s="52"/>
      <c r="K85" s="52"/>
    </row>
  </sheetData>
  <sheetProtection/>
  <mergeCells count="8">
    <mergeCell ref="B51:K51"/>
    <mergeCell ref="E82:H82"/>
    <mergeCell ref="E40:H40"/>
    <mergeCell ref="B5:K5"/>
    <mergeCell ref="B7:K7"/>
    <mergeCell ref="G3:L3"/>
    <mergeCell ref="G47:L47"/>
    <mergeCell ref="B49:K4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I13" sqref="I13"/>
    </sheetView>
  </sheetViews>
  <sheetFormatPr defaultColWidth="9.140625" defaultRowHeight="18" customHeight="1"/>
  <cols>
    <col min="1" max="1" width="2.421875" style="118" customWidth="1"/>
    <col min="2" max="2" width="16.8515625" style="118" customWidth="1"/>
    <col min="3" max="3" width="2.421875" style="118" customWidth="1"/>
    <col min="4" max="4" width="16.8515625" style="125" customWidth="1"/>
    <col min="5" max="5" width="2.421875" style="125" customWidth="1"/>
    <col min="6" max="6" width="16.8515625" style="125" customWidth="1"/>
    <col min="7" max="7" width="2.421875" style="118" customWidth="1"/>
    <col min="8" max="8" width="16.8515625" style="125" customWidth="1"/>
    <col min="9" max="9" width="2.421875" style="125" customWidth="1"/>
    <col min="10" max="10" width="16.8515625" style="118" customWidth="1"/>
    <col min="11" max="12" width="16.57421875" style="118" customWidth="1"/>
    <col min="13" max="16384" width="9.140625" style="118" customWidth="1"/>
  </cols>
  <sheetData>
    <row r="1" spans="1:10" ht="18" customHeight="1">
      <c r="A1" s="132"/>
      <c r="B1" s="132" t="s">
        <v>37</v>
      </c>
      <c r="C1" s="132"/>
      <c r="D1" s="132"/>
      <c r="E1" s="132"/>
      <c r="F1" s="132"/>
      <c r="G1" s="132"/>
      <c r="H1" s="133"/>
      <c r="I1" s="132"/>
      <c r="J1" s="27"/>
    </row>
    <row r="2" spans="1:10" ht="18" customHeight="1">
      <c r="A2" s="132"/>
      <c r="B2" s="132" t="s">
        <v>38</v>
      </c>
      <c r="C2" s="132"/>
      <c r="D2" s="132"/>
      <c r="E2" s="556" t="s">
        <v>731</v>
      </c>
      <c r="F2" s="556"/>
      <c r="G2" s="556"/>
      <c r="H2" s="556"/>
      <c r="I2" s="556"/>
      <c r="J2" s="27"/>
    </row>
    <row r="3" spans="1:10" s="12" customFormat="1" ht="18" customHeight="1">
      <c r="A3" s="132"/>
      <c r="B3" s="132"/>
      <c r="C3" s="132"/>
      <c r="D3" s="132"/>
      <c r="E3" s="132"/>
      <c r="F3" s="132" t="s">
        <v>39</v>
      </c>
      <c r="G3" s="132"/>
      <c r="H3" s="132"/>
      <c r="I3" s="132"/>
      <c r="J3" s="27"/>
    </row>
    <row r="4" spans="1:10" s="12" customFormat="1" ht="13.5" customHeight="1">
      <c r="A4" s="132"/>
      <c r="B4" s="132"/>
      <c r="C4" s="132"/>
      <c r="D4" s="132"/>
      <c r="E4" s="132"/>
      <c r="F4" s="132"/>
      <c r="G4" s="132"/>
      <c r="H4" s="132"/>
      <c r="I4" s="132"/>
      <c r="J4" s="27"/>
    </row>
    <row r="5" spans="2:10" s="12" customFormat="1" ht="13.5" customHeight="1">
      <c r="B5" s="12" t="s">
        <v>40</v>
      </c>
      <c r="F5" s="12" t="s">
        <v>584</v>
      </c>
      <c r="J5" s="27"/>
    </row>
    <row r="6" spans="1:10" s="12" customFormat="1" ht="13.5" customHeight="1">
      <c r="A6" s="12">
        <v>1</v>
      </c>
      <c r="B6" s="130" t="s">
        <v>63</v>
      </c>
      <c r="E6" s="12">
        <v>1</v>
      </c>
      <c r="F6" s="130" t="s">
        <v>10</v>
      </c>
      <c r="J6" s="27"/>
    </row>
    <row r="7" spans="1:10" s="12" customFormat="1" ht="13.5" customHeight="1">
      <c r="A7" s="12">
        <v>2</v>
      </c>
      <c r="B7" s="135" t="s">
        <v>24</v>
      </c>
      <c r="E7" s="12">
        <v>2</v>
      </c>
      <c r="F7" s="135" t="s">
        <v>369</v>
      </c>
      <c r="J7" s="27"/>
    </row>
    <row r="8" spans="1:10" s="12" customFormat="1" ht="13.5" customHeight="1">
      <c r="A8" s="12">
        <v>3</v>
      </c>
      <c r="B8" s="135" t="s">
        <v>75</v>
      </c>
      <c r="E8" s="12">
        <v>3</v>
      </c>
      <c r="F8" s="135" t="s">
        <v>11</v>
      </c>
      <c r="J8" s="27"/>
    </row>
    <row r="9" spans="1:10" s="12" customFormat="1" ht="13.5" customHeight="1">
      <c r="A9" s="12">
        <v>4</v>
      </c>
      <c r="B9" s="135" t="s">
        <v>483</v>
      </c>
      <c r="E9" s="12">
        <v>4</v>
      </c>
      <c r="F9" s="135" t="s">
        <v>18</v>
      </c>
      <c r="J9" s="27"/>
    </row>
    <row r="10" spans="1:10" s="12" customFormat="1" ht="13.5" customHeight="1">
      <c r="A10" s="12">
        <v>5</v>
      </c>
      <c r="B10" s="135"/>
      <c r="E10" s="12">
        <v>5</v>
      </c>
      <c r="F10" s="135" t="s">
        <v>599</v>
      </c>
      <c r="J10" s="27"/>
    </row>
    <row r="11" spans="1:6" s="12" customFormat="1" ht="13.5" customHeight="1">
      <c r="A11" s="12">
        <v>6</v>
      </c>
      <c r="B11" s="131"/>
      <c r="E11" s="12">
        <v>6</v>
      </c>
      <c r="F11" s="131" t="s">
        <v>319</v>
      </c>
    </row>
    <row r="12" spans="2:6" s="12" customFormat="1" ht="13.5" customHeight="1">
      <c r="B12" s="273"/>
      <c r="F12" s="273"/>
    </row>
    <row r="13" spans="6:10" s="12" customFormat="1" ht="13.5" customHeight="1">
      <c r="F13" s="12" t="s">
        <v>585</v>
      </c>
      <c r="J13" s="27"/>
    </row>
    <row r="14" spans="5:10" s="12" customFormat="1" ht="13.5" customHeight="1">
      <c r="E14" s="12">
        <v>1</v>
      </c>
      <c r="F14" s="130" t="s">
        <v>17</v>
      </c>
      <c r="H14" s="274"/>
      <c r="J14" s="27"/>
    </row>
    <row r="15" spans="5:10" s="12" customFormat="1" ht="13.5" customHeight="1">
      <c r="E15" s="12">
        <v>2</v>
      </c>
      <c r="F15" s="135" t="s">
        <v>16</v>
      </c>
      <c r="H15" s="274"/>
      <c r="J15" s="27"/>
    </row>
    <row r="16" spans="5:10" s="12" customFormat="1" ht="13.5" customHeight="1">
      <c r="E16" s="12">
        <v>3</v>
      </c>
      <c r="F16" s="135" t="s">
        <v>479</v>
      </c>
      <c r="H16" s="274"/>
      <c r="J16" s="27"/>
    </row>
    <row r="17" spans="5:10" s="12" customFormat="1" ht="13.5" customHeight="1">
      <c r="E17" s="12">
        <v>4</v>
      </c>
      <c r="F17" s="135" t="s">
        <v>14</v>
      </c>
      <c r="H17" s="274"/>
      <c r="J17" s="27"/>
    </row>
    <row r="18" spans="5:10" s="12" customFormat="1" ht="13.5" customHeight="1">
      <c r="E18" s="12">
        <v>5</v>
      </c>
      <c r="F18" s="135" t="s">
        <v>555</v>
      </c>
      <c r="H18" s="274"/>
      <c r="J18" s="27"/>
    </row>
    <row r="19" spans="2:10" s="12" customFormat="1" ht="13.5" customHeight="1">
      <c r="B19" s="137"/>
      <c r="C19" s="137"/>
      <c r="E19" s="12">
        <v>6</v>
      </c>
      <c r="F19" s="131" t="s">
        <v>138</v>
      </c>
      <c r="H19" s="274"/>
      <c r="J19" s="27"/>
    </row>
    <row r="20" spans="2:10" s="12" customFormat="1" ht="13.5" customHeight="1">
      <c r="B20" s="137"/>
      <c r="C20" s="137"/>
      <c r="F20" s="273"/>
      <c r="H20" s="274"/>
      <c r="J20" s="27"/>
    </row>
    <row r="21" spans="4:10" s="12" customFormat="1" ht="13.5" customHeight="1">
      <c r="D21" s="12" t="s">
        <v>593</v>
      </c>
      <c r="H21" s="12" t="s">
        <v>598</v>
      </c>
      <c r="J21" s="27"/>
    </row>
    <row r="22" spans="3:10" s="12" customFormat="1" ht="13.5" customHeight="1">
      <c r="C22" s="12">
        <v>1</v>
      </c>
      <c r="D22" s="130" t="s">
        <v>12</v>
      </c>
      <c r="G22" s="12">
        <v>1</v>
      </c>
      <c r="H22" s="130" t="s">
        <v>161</v>
      </c>
      <c r="J22" s="27"/>
    </row>
    <row r="23" spans="3:10" s="12" customFormat="1" ht="13.5" customHeight="1">
      <c r="C23" s="12">
        <v>2</v>
      </c>
      <c r="D23" s="135" t="s">
        <v>208</v>
      </c>
      <c r="G23" s="12">
        <v>2</v>
      </c>
      <c r="H23" s="135" t="s">
        <v>206</v>
      </c>
      <c r="J23" s="27"/>
    </row>
    <row r="24" spans="3:10" s="12" customFormat="1" ht="13.5" customHeight="1">
      <c r="C24" s="12">
        <v>3</v>
      </c>
      <c r="D24" s="135" t="s">
        <v>20</v>
      </c>
      <c r="G24" s="12">
        <v>3</v>
      </c>
      <c r="H24" s="318" t="s">
        <v>354</v>
      </c>
      <c r="J24" s="27"/>
    </row>
    <row r="25" spans="3:10" s="12" customFormat="1" ht="13.5" customHeight="1">
      <c r="C25" s="12">
        <v>4</v>
      </c>
      <c r="D25" s="135" t="s">
        <v>13</v>
      </c>
      <c r="G25" s="12">
        <v>4</v>
      </c>
      <c r="H25" s="135" t="s">
        <v>28</v>
      </c>
      <c r="J25" s="27"/>
    </row>
    <row r="26" spans="3:10" s="12" customFormat="1" ht="13.5" customHeight="1">
      <c r="C26" s="12">
        <v>5</v>
      </c>
      <c r="D26" s="135" t="s">
        <v>209</v>
      </c>
      <c r="G26" s="12">
        <v>5</v>
      </c>
      <c r="H26" s="136" t="s">
        <v>294</v>
      </c>
      <c r="J26" s="27"/>
    </row>
    <row r="27" spans="3:10" s="12" customFormat="1" ht="13.5" customHeight="1">
      <c r="C27" s="12">
        <v>6</v>
      </c>
      <c r="D27" s="131" t="s">
        <v>203</v>
      </c>
      <c r="G27" s="12">
        <v>6</v>
      </c>
      <c r="H27" s="131" t="s">
        <v>204</v>
      </c>
      <c r="J27" s="27"/>
    </row>
    <row r="28" spans="4:10" s="12" customFormat="1" ht="13.5" customHeight="1">
      <c r="D28" s="273"/>
      <c r="H28" s="273"/>
      <c r="J28" s="27"/>
    </row>
    <row r="29" spans="4:10" s="12" customFormat="1" ht="13.5" customHeight="1">
      <c r="D29" s="12" t="s">
        <v>594</v>
      </c>
      <c r="H29" s="12" t="s">
        <v>597</v>
      </c>
      <c r="J29" s="27"/>
    </row>
    <row r="30" spans="3:10" s="12" customFormat="1" ht="13.5" customHeight="1">
      <c r="C30" s="12">
        <v>1</v>
      </c>
      <c r="D30" s="130" t="s">
        <v>34</v>
      </c>
      <c r="G30" s="12">
        <v>1</v>
      </c>
      <c r="H30" s="130" t="s">
        <v>320</v>
      </c>
      <c r="J30" s="27"/>
    </row>
    <row r="31" spans="3:10" s="12" customFormat="1" ht="13.5" customHeight="1">
      <c r="C31" s="12">
        <v>2</v>
      </c>
      <c r="D31" s="135" t="s">
        <v>22</v>
      </c>
      <c r="G31" s="12">
        <v>2</v>
      </c>
      <c r="H31" s="135" t="s">
        <v>15</v>
      </c>
      <c r="J31" s="27"/>
    </row>
    <row r="32" spans="3:10" s="12" customFormat="1" ht="13.5" customHeight="1">
      <c r="C32" s="12">
        <v>3</v>
      </c>
      <c r="D32" s="135" t="s">
        <v>293</v>
      </c>
      <c r="G32" s="12">
        <v>3</v>
      </c>
      <c r="H32" s="135" t="s">
        <v>26</v>
      </c>
      <c r="J32" s="27"/>
    </row>
    <row r="33" spans="3:10" s="12" customFormat="1" ht="13.5" customHeight="1">
      <c r="C33" s="12">
        <v>4</v>
      </c>
      <c r="D33" s="138" t="s">
        <v>32</v>
      </c>
      <c r="G33" s="12">
        <v>4</v>
      </c>
      <c r="H33" s="135" t="s">
        <v>483</v>
      </c>
      <c r="J33" s="27"/>
    </row>
    <row r="34" spans="3:10" s="12" customFormat="1" ht="13.5" customHeight="1">
      <c r="C34" s="12">
        <v>5</v>
      </c>
      <c r="D34" s="135" t="s">
        <v>21</v>
      </c>
      <c r="G34" s="12">
        <v>5</v>
      </c>
      <c r="H34" s="135" t="s">
        <v>600</v>
      </c>
      <c r="J34" s="27"/>
    </row>
    <row r="35" spans="3:10" s="12" customFormat="1" ht="13.5" customHeight="1">
      <c r="C35" s="12">
        <v>6</v>
      </c>
      <c r="D35" s="131" t="s">
        <v>19</v>
      </c>
      <c r="G35" s="12">
        <v>6</v>
      </c>
      <c r="H35" s="131" t="s">
        <v>774</v>
      </c>
      <c r="J35" s="27"/>
    </row>
    <row r="36" spans="4:10" s="12" customFormat="1" ht="13.5" customHeight="1">
      <c r="D36" s="273"/>
      <c r="H36" s="273"/>
      <c r="J36" s="27"/>
    </row>
    <row r="37" spans="2:10" s="12" customFormat="1" ht="13.5" customHeight="1">
      <c r="B37" s="12" t="s">
        <v>592</v>
      </c>
      <c r="D37" s="12" t="s">
        <v>595</v>
      </c>
      <c r="H37" s="12" t="s">
        <v>596</v>
      </c>
      <c r="J37" s="12" t="s">
        <v>588</v>
      </c>
    </row>
    <row r="38" spans="1:10" s="12" customFormat="1" ht="13.5" customHeight="1">
      <c r="A38" s="12">
        <v>1</v>
      </c>
      <c r="B38" s="130" t="s">
        <v>589</v>
      </c>
      <c r="C38" s="12">
        <v>1</v>
      </c>
      <c r="D38" s="130" t="s">
        <v>31</v>
      </c>
      <c r="G38" s="12">
        <v>1</v>
      </c>
      <c r="H38" s="130" t="s">
        <v>27</v>
      </c>
      <c r="I38" s="273">
        <v>1</v>
      </c>
      <c r="J38" s="130" t="s">
        <v>338</v>
      </c>
    </row>
    <row r="39" spans="1:10" s="12" customFormat="1" ht="13.5" customHeight="1">
      <c r="A39" s="12">
        <v>2</v>
      </c>
      <c r="B39" s="135" t="s">
        <v>481</v>
      </c>
      <c r="C39" s="12">
        <v>2</v>
      </c>
      <c r="D39" s="135" t="s">
        <v>321</v>
      </c>
      <c r="G39" s="12">
        <v>2</v>
      </c>
      <c r="H39" s="135" t="s">
        <v>810</v>
      </c>
      <c r="I39" s="273">
        <v>2</v>
      </c>
      <c r="J39" s="135" t="s">
        <v>210</v>
      </c>
    </row>
    <row r="40" spans="1:10" s="12" customFormat="1" ht="13.5" customHeight="1">
      <c r="A40" s="12">
        <v>3</v>
      </c>
      <c r="B40" s="135" t="s">
        <v>322</v>
      </c>
      <c r="C40" s="12">
        <v>3</v>
      </c>
      <c r="D40" s="135" t="s">
        <v>205</v>
      </c>
      <c r="G40" s="12">
        <v>3</v>
      </c>
      <c r="H40" s="135" t="s">
        <v>480</v>
      </c>
      <c r="I40" s="273">
        <v>3</v>
      </c>
      <c r="J40" s="318" t="s">
        <v>549</v>
      </c>
    </row>
    <row r="41" spans="1:10" s="12" customFormat="1" ht="13.5" customHeight="1">
      <c r="A41" s="12">
        <v>4</v>
      </c>
      <c r="B41" s="135" t="s">
        <v>556</v>
      </c>
      <c r="C41" s="12">
        <v>4</v>
      </c>
      <c r="D41" s="135" t="s">
        <v>103</v>
      </c>
      <c r="G41" s="12">
        <v>4</v>
      </c>
      <c r="H41" s="135" t="s">
        <v>482</v>
      </c>
      <c r="I41" s="273">
        <v>4</v>
      </c>
      <c r="J41" s="318" t="s">
        <v>187</v>
      </c>
    </row>
    <row r="42" spans="1:10" s="12" customFormat="1" ht="13.5" customHeight="1">
      <c r="A42" s="12">
        <v>5</v>
      </c>
      <c r="B42" s="135" t="s">
        <v>613</v>
      </c>
      <c r="C42" s="12">
        <v>5</v>
      </c>
      <c r="D42" s="135" t="s">
        <v>166</v>
      </c>
      <c r="G42" s="12">
        <v>5</v>
      </c>
      <c r="H42" s="135" t="s">
        <v>590</v>
      </c>
      <c r="I42" s="273">
        <v>5</v>
      </c>
      <c r="J42" s="135" t="s">
        <v>587</v>
      </c>
    </row>
    <row r="43" spans="1:10" s="12" customFormat="1" ht="13.5" customHeight="1">
      <c r="A43" s="12">
        <v>6</v>
      </c>
      <c r="B43" s="131" t="s">
        <v>224</v>
      </c>
      <c r="C43" s="12">
        <v>6</v>
      </c>
      <c r="D43" s="131" t="s">
        <v>29</v>
      </c>
      <c r="G43" s="12">
        <v>6</v>
      </c>
      <c r="H43" s="131" t="s">
        <v>432</v>
      </c>
      <c r="I43" s="273">
        <v>6</v>
      </c>
      <c r="J43" s="131"/>
    </row>
    <row r="44" spans="2:10" s="12" customFormat="1" ht="13.5" customHeight="1">
      <c r="B44" s="273"/>
      <c r="D44" s="273"/>
      <c r="H44" s="273"/>
      <c r="I44" s="273"/>
      <c r="J44" s="273"/>
    </row>
    <row r="45" spans="2:10" s="12" customFormat="1" ht="13.5" customHeight="1">
      <c r="B45" s="12" t="s">
        <v>591</v>
      </c>
      <c r="D45" s="273"/>
      <c r="G45" s="273"/>
      <c r="H45" s="273"/>
      <c r="I45" s="273"/>
      <c r="J45" s="273"/>
    </row>
    <row r="46" spans="1:10" s="12" customFormat="1" ht="13.5" customHeight="1">
      <c r="A46" s="12">
        <v>1</v>
      </c>
      <c r="B46" s="130" t="s">
        <v>433</v>
      </c>
      <c r="D46" s="273"/>
      <c r="G46" s="273"/>
      <c r="H46" s="273"/>
      <c r="I46" s="273"/>
      <c r="J46" s="273"/>
    </row>
    <row r="47" spans="1:10" s="12" customFormat="1" ht="13.5" customHeight="1">
      <c r="A47" s="12">
        <v>2</v>
      </c>
      <c r="B47" s="135" t="s">
        <v>811</v>
      </c>
      <c r="D47" s="273"/>
      <c r="G47" s="273"/>
      <c r="H47" s="273"/>
      <c r="I47" s="273"/>
      <c r="J47" s="273"/>
    </row>
    <row r="48" spans="1:10" s="12" customFormat="1" ht="13.5" customHeight="1">
      <c r="A48" s="12">
        <v>3</v>
      </c>
      <c r="B48" s="135" t="s">
        <v>586</v>
      </c>
      <c r="D48" s="273"/>
      <c r="G48" s="273"/>
      <c r="H48" s="273"/>
      <c r="I48" s="273"/>
      <c r="J48" s="273"/>
    </row>
    <row r="49" spans="1:10" s="12" customFormat="1" ht="13.5" customHeight="1">
      <c r="A49" s="12">
        <v>4</v>
      </c>
      <c r="B49" s="135" t="s">
        <v>350</v>
      </c>
      <c r="D49" s="273"/>
      <c r="G49" s="273"/>
      <c r="H49" s="273"/>
      <c r="I49" s="273"/>
      <c r="J49" s="273"/>
    </row>
    <row r="50" spans="1:10" s="12" customFormat="1" ht="13.5" customHeight="1">
      <c r="A50" s="12">
        <v>5</v>
      </c>
      <c r="B50" s="135"/>
      <c r="D50" s="273"/>
      <c r="G50" s="273"/>
      <c r="H50" s="273"/>
      <c r="I50" s="273"/>
      <c r="J50" s="273"/>
    </row>
    <row r="51" spans="1:10" s="12" customFormat="1" ht="13.5" customHeight="1">
      <c r="A51" s="12">
        <v>6</v>
      </c>
      <c r="B51" s="131"/>
      <c r="D51" s="557" t="s">
        <v>812</v>
      </c>
      <c r="E51" s="557"/>
      <c r="F51" s="557"/>
      <c r="G51" s="557"/>
      <c r="H51" s="557"/>
      <c r="I51" s="557"/>
      <c r="J51" s="27"/>
    </row>
    <row r="52" s="12" customFormat="1" ht="13.5" customHeight="1"/>
    <row r="53" s="12" customFormat="1" ht="13.5" customHeight="1"/>
    <row r="54" s="12" customFormat="1" ht="13.5" customHeight="1"/>
    <row r="55" s="12" customFormat="1" ht="13.5" customHeight="1"/>
    <row r="56" spans="4:9" s="12" customFormat="1" ht="13.5" customHeight="1">
      <c r="D56" s="34"/>
      <c r="E56" s="34"/>
      <c r="F56" s="34"/>
      <c r="H56" s="34"/>
      <c r="I56" s="34"/>
    </row>
    <row r="57" spans="4:9" s="12" customFormat="1" ht="18" customHeight="1">
      <c r="D57" s="34"/>
      <c r="E57" s="34"/>
      <c r="F57" s="34"/>
      <c r="H57" s="34"/>
      <c r="I57" s="34"/>
    </row>
    <row r="58" spans="4:9" s="12" customFormat="1" ht="18" customHeight="1">
      <c r="D58" s="34"/>
      <c r="E58" s="34"/>
      <c r="F58" s="34"/>
      <c r="H58" s="34"/>
      <c r="I58" s="34"/>
    </row>
    <row r="59" spans="4:9" s="12" customFormat="1" ht="18" customHeight="1">
      <c r="D59" s="34"/>
      <c r="E59" s="34"/>
      <c r="F59" s="34"/>
      <c r="H59" s="34"/>
      <c r="I59" s="34"/>
    </row>
    <row r="60" spans="4:9" s="12" customFormat="1" ht="18" customHeight="1">
      <c r="D60" s="34"/>
      <c r="E60" s="34"/>
      <c r="F60" s="34"/>
      <c r="H60" s="34"/>
      <c r="I60" s="34"/>
    </row>
    <row r="61" spans="4:9" s="12" customFormat="1" ht="18" customHeight="1">
      <c r="D61" s="34"/>
      <c r="E61" s="34"/>
      <c r="F61" s="34"/>
      <c r="H61" s="34"/>
      <c r="I61" s="34"/>
    </row>
    <row r="62" spans="4:9" s="12" customFormat="1" ht="18" customHeight="1">
      <c r="D62" s="34"/>
      <c r="E62" s="34"/>
      <c r="F62" s="34"/>
      <c r="H62" s="34"/>
      <c r="I62" s="34"/>
    </row>
  </sheetData>
  <sheetProtection/>
  <mergeCells count="2">
    <mergeCell ref="E2:I2"/>
    <mergeCell ref="D51:I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2" width="8.57421875" style="26" customWidth="1"/>
    <col min="3" max="3" width="25.57421875" style="26" customWidth="1"/>
    <col min="4" max="4" width="8.57421875" style="26" customWidth="1"/>
    <col min="5" max="5" width="10.57421875" style="26" customWidth="1"/>
    <col min="6" max="6" width="25.57421875" style="26" customWidth="1"/>
    <col min="7" max="7" width="0.13671875" style="26" hidden="1" customWidth="1"/>
    <col min="8" max="12" width="9.140625" style="26" hidden="1" customWidth="1"/>
    <col min="13" max="13" width="0.13671875" style="26" customWidth="1"/>
    <col min="14" max="16384" width="9.140625" style="26" customWidth="1"/>
  </cols>
  <sheetData>
    <row r="1" spans="1:12" ht="15">
      <c r="A1" s="1" t="s">
        <v>9</v>
      </c>
      <c r="B1" s="2"/>
      <c r="C1" s="1"/>
      <c r="D1" s="1"/>
      <c r="E1" s="559" t="s">
        <v>698</v>
      </c>
      <c r="F1" s="559"/>
      <c r="G1" s="1"/>
      <c r="H1" s="1"/>
      <c r="I1" s="1"/>
      <c r="J1" s="1"/>
      <c r="K1" s="1"/>
      <c r="L1" s="1"/>
    </row>
    <row r="2" spans="1:7" ht="15">
      <c r="A2" s="1" t="s">
        <v>6</v>
      </c>
      <c r="B2" s="2"/>
      <c r="C2" s="1"/>
      <c r="D2" s="1"/>
      <c r="E2" s="2"/>
      <c r="F2" s="1"/>
      <c r="G2" s="1"/>
    </row>
    <row r="3" spans="1:7" ht="15">
      <c r="A3" s="1"/>
      <c r="B3" s="2"/>
      <c r="C3" s="1"/>
      <c r="D3" s="1"/>
      <c r="E3" s="2"/>
      <c r="F3" s="1"/>
      <c r="G3" s="1"/>
    </row>
    <row r="4" spans="1:7" ht="15">
      <c r="A4" s="2"/>
      <c r="B4" s="2"/>
      <c r="C4" s="1"/>
      <c r="D4" s="1"/>
      <c r="E4" s="2"/>
      <c r="F4" s="1"/>
      <c r="G4" s="1"/>
    </row>
    <row r="5" spans="1:7" ht="15">
      <c r="A5" s="2"/>
      <c r="B5" s="558" t="s">
        <v>732</v>
      </c>
      <c r="C5" s="558"/>
      <c r="D5" s="558"/>
      <c r="E5" s="558"/>
      <c r="F5" s="558"/>
      <c r="G5" s="558"/>
    </row>
    <row r="6" spans="1:7" ht="15">
      <c r="A6" s="2"/>
      <c r="B6" s="4"/>
      <c r="C6" s="4"/>
      <c r="D6" s="4"/>
      <c r="E6" s="4"/>
      <c r="F6" s="4"/>
      <c r="G6" s="4"/>
    </row>
    <row r="7" spans="1:7" ht="15">
      <c r="A7" s="2"/>
      <c r="B7" s="2"/>
      <c r="C7" s="1"/>
      <c r="D7" s="2"/>
      <c r="E7" s="2"/>
      <c r="F7" s="1"/>
      <c r="G7" s="1"/>
    </row>
    <row r="8" spans="1:7" ht="15">
      <c r="A8" s="2"/>
      <c r="B8" s="2"/>
      <c r="C8" s="1" t="s">
        <v>41</v>
      </c>
      <c r="D8" s="2"/>
      <c r="E8" s="2"/>
      <c r="F8" s="1" t="s">
        <v>43</v>
      </c>
      <c r="G8" s="1"/>
    </row>
    <row r="9" spans="1:7" ht="15">
      <c r="A9" s="2">
        <v>1</v>
      </c>
      <c r="B9" s="13" t="s">
        <v>85</v>
      </c>
      <c r="C9" s="1" t="s">
        <v>15</v>
      </c>
      <c r="D9" s="2">
        <v>1</v>
      </c>
      <c r="E9" s="13" t="s">
        <v>91</v>
      </c>
      <c r="F9" s="1" t="s">
        <v>645</v>
      </c>
      <c r="G9" s="1"/>
    </row>
    <row r="10" spans="1:7" ht="15">
      <c r="A10" s="2">
        <v>2</v>
      </c>
      <c r="B10" s="13" t="s">
        <v>85</v>
      </c>
      <c r="C10" s="1" t="s">
        <v>21</v>
      </c>
      <c r="D10" s="2">
        <v>2</v>
      </c>
      <c r="E10" s="13" t="s">
        <v>95</v>
      </c>
      <c r="F10" s="1" t="s">
        <v>10</v>
      </c>
      <c r="G10" s="1"/>
    </row>
    <row r="11" spans="1:7" ht="15">
      <c r="A11" s="2">
        <v>3</v>
      </c>
      <c r="B11" s="13" t="s">
        <v>89</v>
      </c>
      <c r="C11" s="1" t="s">
        <v>427</v>
      </c>
      <c r="D11" s="2">
        <v>3</v>
      </c>
      <c r="E11" s="13" t="s">
        <v>95</v>
      </c>
      <c r="F11" s="1" t="s">
        <v>17</v>
      </c>
      <c r="G11" s="1"/>
    </row>
    <row r="12" spans="1:7" ht="15">
      <c r="A12" s="2">
        <v>4</v>
      </c>
      <c r="B12" s="13" t="s">
        <v>89</v>
      </c>
      <c r="C12" s="1" t="s">
        <v>428</v>
      </c>
      <c r="D12" s="2">
        <v>4</v>
      </c>
      <c r="E12" s="13" t="s">
        <v>109</v>
      </c>
      <c r="F12" s="1" t="s">
        <v>75</v>
      </c>
      <c r="G12" s="1"/>
    </row>
    <row r="13" spans="1:7" ht="15">
      <c r="A13" s="2">
        <v>5</v>
      </c>
      <c r="B13" s="13" t="s">
        <v>91</v>
      </c>
      <c r="C13" s="1" t="s">
        <v>369</v>
      </c>
      <c r="G13" s="1"/>
    </row>
    <row r="14" spans="1:7" ht="15">
      <c r="A14" s="2">
        <v>6</v>
      </c>
      <c r="B14" s="13" t="s">
        <v>91</v>
      </c>
      <c r="C14" s="1" t="s">
        <v>203</v>
      </c>
      <c r="G14" s="1"/>
    </row>
    <row r="15" spans="1:7" ht="15">
      <c r="A15" s="2">
        <v>7</v>
      </c>
      <c r="B15" s="13" t="s">
        <v>95</v>
      </c>
      <c r="C15" s="1" t="s">
        <v>10</v>
      </c>
      <c r="D15" s="2">
        <v>24</v>
      </c>
      <c r="E15" s="560" t="s">
        <v>564</v>
      </c>
      <c r="F15" s="560"/>
      <c r="G15" s="1"/>
    </row>
    <row r="16" spans="1:7" ht="15">
      <c r="A16" s="2">
        <v>8</v>
      </c>
      <c r="B16" s="13" t="s">
        <v>95</v>
      </c>
      <c r="C16" s="1" t="s">
        <v>17</v>
      </c>
      <c r="D16" s="2"/>
      <c r="E16" s="13"/>
      <c r="F16" s="1"/>
      <c r="G16" s="1"/>
    </row>
    <row r="17" spans="1:7" ht="15">
      <c r="A17" s="2">
        <v>9</v>
      </c>
      <c r="B17" s="13" t="s">
        <v>109</v>
      </c>
      <c r="C17" s="1" t="s">
        <v>601</v>
      </c>
      <c r="D17" s="275">
        <v>4</v>
      </c>
      <c r="E17" s="339" t="s">
        <v>632</v>
      </c>
      <c r="F17" s="327"/>
      <c r="G17" s="1"/>
    </row>
    <row r="18" spans="1:7" ht="15">
      <c r="A18" s="2">
        <v>10</v>
      </c>
      <c r="B18" s="13" t="s">
        <v>124</v>
      </c>
      <c r="C18" s="1" t="s">
        <v>294</v>
      </c>
      <c r="D18" s="275"/>
      <c r="E18" s="275"/>
      <c r="F18" s="327"/>
      <c r="G18" s="1"/>
    </row>
    <row r="19" spans="1:7" ht="15">
      <c r="A19" s="2">
        <v>11</v>
      </c>
      <c r="B19" s="13" t="s">
        <v>131</v>
      </c>
      <c r="C19" s="1" t="s">
        <v>602</v>
      </c>
      <c r="D19" s="338"/>
      <c r="E19" s="338"/>
      <c r="F19" s="338"/>
      <c r="G19" s="1"/>
    </row>
    <row r="20" spans="1:7" ht="15">
      <c r="A20" s="2">
        <v>12</v>
      </c>
      <c r="B20" s="13" t="s">
        <v>137</v>
      </c>
      <c r="C20" s="1" t="s">
        <v>138</v>
      </c>
      <c r="G20" s="1"/>
    </row>
    <row r="21" spans="1:7" ht="15">
      <c r="A21" s="2">
        <v>13</v>
      </c>
      <c r="B21" s="13" t="s">
        <v>139</v>
      </c>
      <c r="C21" s="1" t="s">
        <v>14</v>
      </c>
      <c r="G21" s="1"/>
    </row>
    <row r="22" spans="1:7" ht="15">
      <c r="A22" s="2">
        <v>14</v>
      </c>
      <c r="B22" s="13" t="s">
        <v>139</v>
      </c>
      <c r="C22" s="1" t="s">
        <v>28</v>
      </c>
      <c r="D22" s="2"/>
      <c r="E22" s="13"/>
      <c r="F22" s="1"/>
      <c r="G22" s="1"/>
    </row>
    <row r="23" spans="1:7" ht="15">
      <c r="A23" s="2">
        <v>15</v>
      </c>
      <c r="B23" s="13" t="s">
        <v>146</v>
      </c>
      <c r="C23" s="1" t="s">
        <v>318</v>
      </c>
      <c r="G23" s="1"/>
    </row>
    <row r="24" spans="1:7" ht="15">
      <c r="A24" s="2">
        <v>16</v>
      </c>
      <c r="B24" s="13" t="s">
        <v>155</v>
      </c>
      <c r="C24" s="1" t="s">
        <v>319</v>
      </c>
      <c r="G24" s="1"/>
    </row>
    <row r="25" spans="1:7" ht="15">
      <c r="A25" s="2">
        <v>17</v>
      </c>
      <c r="B25" s="13" t="s">
        <v>156</v>
      </c>
      <c r="C25" s="1" t="s">
        <v>16</v>
      </c>
      <c r="G25" s="1"/>
    </row>
    <row r="26" spans="1:7" ht="15">
      <c r="A26" s="2">
        <v>18</v>
      </c>
      <c r="B26" s="13" t="s">
        <v>162</v>
      </c>
      <c r="C26" s="1" t="s">
        <v>293</v>
      </c>
      <c r="G26" s="1"/>
    </row>
    <row r="27" spans="1:7" ht="15">
      <c r="A27" s="2">
        <v>19</v>
      </c>
      <c r="B27" s="13" t="s">
        <v>162</v>
      </c>
      <c r="C27" s="1" t="s">
        <v>338</v>
      </c>
      <c r="G27" s="1"/>
    </row>
    <row r="28" spans="1:7" ht="15">
      <c r="A28" s="2">
        <v>20</v>
      </c>
      <c r="B28" s="13" t="s">
        <v>167</v>
      </c>
      <c r="C28" s="1" t="s">
        <v>18</v>
      </c>
      <c r="G28" s="1"/>
    </row>
    <row r="29" spans="1:7" ht="15">
      <c r="A29" s="2">
        <v>21</v>
      </c>
      <c r="B29" s="13" t="s">
        <v>167</v>
      </c>
      <c r="C29" s="1" t="s">
        <v>19</v>
      </c>
      <c r="G29" s="1"/>
    </row>
    <row r="30" spans="1:7" ht="15">
      <c r="A30" s="2">
        <v>22</v>
      </c>
      <c r="B30" s="13" t="s">
        <v>170</v>
      </c>
      <c r="C30" s="1" t="s">
        <v>370</v>
      </c>
      <c r="G30" s="1"/>
    </row>
    <row r="31" spans="1:7" ht="15">
      <c r="A31" s="2">
        <v>23</v>
      </c>
      <c r="B31" s="13" t="s">
        <v>304</v>
      </c>
      <c r="C31" s="1" t="s">
        <v>31</v>
      </c>
      <c r="G31" s="1"/>
    </row>
    <row r="32" spans="1:7" ht="15">
      <c r="A32" s="2">
        <v>24</v>
      </c>
      <c r="B32" s="13" t="s">
        <v>180</v>
      </c>
      <c r="C32" s="1" t="s">
        <v>20</v>
      </c>
      <c r="G32" s="1"/>
    </row>
    <row r="33" spans="1:7" ht="15">
      <c r="A33" s="2"/>
      <c r="B33" s="2"/>
      <c r="C33" s="1"/>
      <c r="D33" s="2"/>
      <c r="E33" s="2"/>
      <c r="F33" s="1"/>
      <c r="G33" s="1"/>
    </row>
    <row r="34" spans="1:3" ht="15">
      <c r="A34" s="2"/>
      <c r="B34" s="2"/>
      <c r="C34" s="1"/>
    </row>
    <row r="35" spans="1:3" ht="15">
      <c r="A35" s="2"/>
      <c r="B35" s="2"/>
      <c r="C35" s="1"/>
    </row>
    <row r="36" spans="1:3" ht="15">
      <c r="A36" s="2"/>
      <c r="B36" s="2"/>
      <c r="C36" s="1"/>
    </row>
    <row r="37" spans="1:3" ht="15">
      <c r="A37" s="2"/>
      <c r="B37" s="2"/>
      <c r="C37" s="1"/>
    </row>
    <row r="38" spans="1:3" ht="15">
      <c r="A38" s="2"/>
      <c r="B38" s="2"/>
      <c r="C38" s="1"/>
    </row>
    <row r="39" spans="1:3" ht="15">
      <c r="A39" s="2"/>
      <c r="B39" s="2"/>
      <c r="C39" s="1"/>
    </row>
    <row r="40" spans="1:3" ht="15">
      <c r="A40" s="2"/>
      <c r="B40" s="2"/>
      <c r="C40" s="1"/>
    </row>
  </sheetData>
  <sheetProtection/>
  <mergeCells count="3">
    <mergeCell ref="B5:G5"/>
    <mergeCell ref="E1:F1"/>
    <mergeCell ref="E15:F15"/>
  </mergeCells>
  <printOptions/>
  <pageMargins left="0.5905511811023623" right="0.1968503937007874" top="0.5905511811023623" bottom="0.1968503937007874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FSKBH</cp:lastModifiedBy>
  <cp:lastPrinted>2020-07-21T14:36:47Z</cp:lastPrinted>
  <dcterms:created xsi:type="dcterms:W3CDTF">1996-11-12T13:28:11Z</dcterms:created>
  <dcterms:modified xsi:type="dcterms:W3CDTF">2020-08-03T13:11:01Z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